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2"/>
  <workbookPr/>
  <bookViews>
    <workbookView xWindow="-120" yWindow="-120" windowWidth="20730" windowHeight="11760" activeTab="2"/>
  </bookViews>
  <sheets>
    <sheet name="5.1.1&amp;5.1.2" sheetId="1" r:id="rId1"/>
    <sheet name="5.1.3" sheetId="2" r:id="rId2"/>
    <sheet name="5.1.4" sheetId="3" r:id="rId3"/>
    <sheet name="5.2.1" sheetId="4" r:id="rId4"/>
    <sheet name="5.2.2" sheetId="5" r:id="rId5"/>
    <sheet name="5.2.3" sheetId="6" r:id="rId6"/>
    <sheet name="5.3.1" sheetId="7" r:id="rId7"/>
    <sheet name="5.3.3" sheetId="8" r:id="rId8"/>
    <sheet name="5.4.1" sheetId="9" r:id="rId9"/>
    <sheet name="5.4.2" sheetId="10" r:id="rId10"/>
  </sheets>
  <calcPr calcId="144525"/>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feature name="microsoft.com:LET_WF"/>
      </xcalcf:calcFeatures>
    </ext>
  </extLst>
</workbook>
</file>

<file path=xl/calcChain.xml><?xml version="1.0" encoding="utf-8"?>
<calcChain xmlns="http://schemas.openxmlformats.org/spreadsheetml/2006/main">
  <c r="F11" i="1" l="1"/>
  <c r="D11" i="1"/>
  <c r="G11" i="1" l="1"/>
</calcChain>
</file>

<file path=xl/sharedStrings.xml><?xml version="1.0" encoding="utf-8"?>
<sst xmlns="http://schemas.openxmlformats.org/spreadsheetml/2006/main" count="1444" uniqueCount="652">
  <si>
    <t>5.1.1 Number of students benefited by scholarships and free ships provided by the Government during the year</t>
  </si>
  <si>
    <t>5.1.2 Number of students benefitted by scholarships, free ships etc. provided by the institution / non- government agencies during the year</t>
  </si>
  <si>
    <t>Year</t>
  </si>
  <si>
    <t>Name of the scheme</t>
  </si>
  <si>
    <t>Number of students benefited by government scheme and amount</t>
  </si>
  <si>
    <t>Number of students benefited by  the institution's schemes and amount</t>
  </si>
  <si>
    <t>Link to relevant document</t>
  </si>
  <si>
    <t>Number of students</t>
  </si>
  <si>
    <t>Amount</t>
  </si>
  <si>
    <t>2020-21</t>
  </si>
  <si>
    <t>MHRD</t>
  </si>
  <si>
    <t>JINDAL SCHOLARSHIP</t>
  </si>
  <si>
    <t>5.1.3 Capacity building and skills enhancement initiatives  taken by the institution include the following 
1. Soft skills, 2. Language and communication skills, 3. Life skills (Yoga, physical fitness, health and hygiene), 4. ICT/computing  skills</t>
  </si>
  <si>
    <t>Name of the capability enhancement program</t>
  </si>
  <si>
    <t>Date of implementation                              (DD-MM-YYYY)</t>
  </si>
  <si>
    <t>Number of students enrolled</t>
  </si>
  <si>
    <t>Name of the agencies/consultants involved with contact details                     (if any)</t>
  </si>
  <si>
    <t>Skill factory</t>
  </si>
  <si>
    <t>8/2/2021 to 10/2/2021</t>
  </si>
  <si>
    <t>11/2/2021 to 13/2/2021</t>
  </si>
  <si>
    <r>
      <rPr>
        <sz val="11"/>
        <color rgb="FF000000"/>
        <rFont val="Calibri"/>
        <family val="2"/>
      </rPr>
      <t>5.1.4 Number of students benefitted by guidance for competitive examinations and career counseling offered by the Institution during the year</t>
    </r>
    <r>
      <rPr>
        <b/>
        <sz val="11"/>
        <color rgb="FF000000"/>
        <rFont val="Calibri"/>
        <family val="2"/>
      </rPr>
      <t xml:space="preserve">
</t>
    </r>
  </si>
  <si>
    <t xml:space="preserve">Name of the Activity conducted by the HEI  to offer guidance for  competitive examinations offered by the institution during the last five years </t>
  </si>
  <si>
    <t xml:space="preserve">Name of the Activity conducted by the HEI  to offer guidance for  career counselling offered by the institution during the last five years </t>
  </si>
  <si>
    <t>Number of students placed  through campus placement</t>
  </si>
  <si>
    <t>Link to the relevant document</t>
  </si>
  <si>
    <t xml:space="preserve">Name of the Activity </t>
  </si>
  <si>
    <t>Number of students attended / participated</t>
  </si>
  <si>
    <t>Details of career counselling</t>
  </si>
  <si>
    <t xml:space="preserve">5.2.1 Number of placement of outgoing students during the year
</t>
  </si>
  <si>
    <t xml:space="preserve">Year </t>
  </si>
  <si>
    <t>Name of student placed  and contact details</t>
  </si>
  <si>
    <t xml:space="preserve">Program graduated from  </t>
  </si>
  <si>
    <t>Name of the  employer with contact details</t>
  </si>
  <si>
    <t>Pay package at appointment</t>
  </si>
  <si>
    <t>EMERALD GOLBAL,91766042203</t>
  </si>
  <si>
    <t>ECE</t>
  </si>
  <si>
    <t>BUMIKA KS,861825357</t>
  </si>
  <si>
    <t>WIPRO,+91 (80) 2844 0011</t>
  </si>
  <si>
    <t>CHANDRA KUMAR,9632048637</t>
  </si>
  <si>
    <t>ACCENTURE,080 4186 6600</t>
  </si>
  <si>
    <t>RUCHITHA SHAH,9538539441</t>
  </si>
  <si>
    <t>TCS,918028410114</t>
  </si>
  <si>
    <t>RIYA ESTHER,8762693695</t>
  </si>
  <si>
    <t>HEMANTH M R,9071294795</t>
  </si>
  <si>
    <t>HARMAN,918033071000</t>
  </si>
  <si>
    <t>JANAKI S,7022313270</t>
  </si>
  <si>
    <t>SOPHIA,8095872256</t>
  </si>
  <si>
    <t>DIVYA SHREE R A,9945051938</t>
  </si>
  <si>
    <t>NAVNEETH SINGH,7019126453</t>
  </si>
  <si>
    <t>UMA R,8123082081</t>
  </si>
  <si>
    <t>SNEHA V,9066556458</t>
  </si>
  <si>
    <t>LOHITH D T,9964028738</t>
  </si>
  <si>
    <t>GANAVI D,7338594378</t>
  </si>
  <si>
    <t>AVANI PUROHITH,9480744192</t>
  </si>
  <si>
    <t>PRATHIKA V M,7411629692</t>
  </si>
  <si>
    <t>NTT DATA/MPHASIS,918033426000</t>
  </si>
  <si>
    <t>VISHWAS M,8105415112</t>
  </si>
  <si>
    <t>NTT DATA,918033426000</t>
  </si>
  <si>
    <t>PRIYANKA R,9972525814</t>
  </si>
  <si>
    <t>B KHARSHIT,9902927623</t>
  </si>
  <si>
    <t>ACCENTURE/NTT DATA,918033426000</t>
  </si>
  <si>
    <t>SWETA PRAKASH RASTAPUR,8861092813</t>
  </si>
  <si>
    <t>VIDYA V,7676362484</t>
  </si>
  <si>
    <t>SUMAN KUMAR,7760972231</t>
  </si>
  <si>
    <t>SONICA M NAIK,8296419882</t>
  </si>
  <si>
    <t>SINDHU SHREE G P,8660795042</t>
  </si>
  <si>
    <t>SHALINI H,8904505706</t>
  </si>
  <si>
    <t>CAPGEMINI - 02271444283</t>
  </si>
  <si>
    <t>MAYUR R,9740457640</t>
  </si>
  <si>
    <t>VAISHNAVI K S,8197906642</t>
  </si>
  <si>
    <t>RANJEETHA DAS,8792094493</t>
  </si>
  <si>
    <t>HARMAN,918066107000</t>
  </si>
  <si>
    <t>VARSHA V V,9739898353</t>
  </si>
  <si>
    <t>LAVANYA P,9986940430</t>
  </si>
  <si>
    <t>NANDINI S,9538273645</t>
  </si>
  <si>
    <t>TCS,914716629400</t>
  </si>
  <si>
    <t>NITHIN B S,7259755128</t>
  </si>
  <si>
    <t>YATHIN B S,9483285129</t>
  </si>
  <si>
    <t>SAGAR S,9980661881</t>
  </si>
  <si>
    <t>HARMAN,918066101000</t>
  </si>
  <si>
    <t>PAVITHRA V,7411400832</t>
  </si>
  <si>
    <t>ANUSHA SV,8095844830</t>
  </si>
  <si>
    <t>SHRADDHA S GOWDA,8762615467</t>
  </si>
  <si>
    <t>SHIRIN THOMAS,7847064575</t>
  </si>
  <si>
    <t>EEE</t>
  </si>
  <si>
    <t>SUBRAMANYA M V,7204180495</t>
  </si>
  <si>
    <t>ACCENTURE ,080 4186 6600</t>
  </si>
  <si>
    <t>YESHWANTH S,98804 60321</t>
  </si>
  <si>
    <t>NEHA.T.R,9731221212</t>
  </si>
  <si>
    <t>AKSHATHA B KULKARNI, 9886776718</t>
  </si>
  <si>
    <t>POORVIKA R, 9113977803</t>
  </si>
  <si>
    <t>CHAITANYA D.R,8884204225</t>
  </si>
  <si>
    <t>TATA ELXSI - 08022979123</t>
  </si>
  <si>
    <t>NIRANJAN B A, 7813899016</t>
  </si>
  <si>
    <t>HARISH T,6363189992</t>
  </si>
  <si>
    <t>NINADA A ASHOK,8762512339</t>
  </si>
  <si>
    <t>PRUTHVI S,7619342712</t>
  </si>
  <si>
    <t>HOURGLASS, 02225677610</t>
  </si>
  <si>
    <t>AJAY S PAI, 8050850376</t>
  </si>
  <si>
    <t>CANBRIGHT, +81 75746-3936</t>
  </si>
  <si>
    <t>DASHARATH R,8073619734</t>
  </si>
  <si>
    <t>AISHWARYA GUPTA,9741338716</t>
  </si>
  <si>
    <t>VISHWAS SHABADI,9632740595</t>
  </si>
  <si>
    <t>TCS - 08067247000</t>
  </si>
  <si>
    <t>VISHRUTH BR,7406657090</t>
  </si>
  <si>
    <t>AKSHATA SHENOY, 9901750897</t>
  </si>
  <si>
    <t>TCS 918028410114</t>
  </si>
  <si>
    <t>ME</t>
  </si>
  <si>
    <t>MOHAN S, 8073321018</t>
  </si>
  <si>
    <t>ANUP, 9591146983</t>
  </si>
  <si>
    <t>SHETTY VARUN CHANDRASHEKAR, 8451943664</t>
  </si>
  <si>
    <t>NISHANTH SINGH, 8746819121</t>
  </si>
  <si>
    <t>ASHUTOSH JHA, 8762587485</t>
  </si>
  <si>
    <t>SRIKANTH YS, 8147771915</t>
  </si>
  <si>
    <t>VINEET KUMAR, 9482879829</t>
  </si>
  <si>
    <t>SUBRAMANYA C, 8861996918</t>
  </si>
  <si>
    <t>CSE</t>
  </si>
  <si>
    <t>VIKAS SHARMA,9123290717</t>
  </si>
  <si>
    <t>VARSHA C M,9113519665</t>
  </si>
  <si>
    <t>SWATHI,9113888528</t>
  </si>
  <si>
    <t>TATA CONSULTANCY SERVICES, 918028410114</t>
  </si>
  <si>
    <t>SUKANYA N,9900244196</t>
  </si>
  <si>
    <t>SUKANYA C,8660745739</t>
  </si>
  <si>
    <t>SUDHAKAR MISHRA, 8226874096</t>
  </si>
  <si>
    <t>SOWMYA R,7975863578</t>
  </si>
  <si>
    <t>SOUNDARYA C,8217074434</t>
  </si>
  <si>
    <t>SIDHANT KUMAR, 9606512494</t>
  </si>
  <si>
    <t>SIDDHARTH SINGH,7355208142</t>
  </si>
  <si>
    <t>SHARAN S,8088829360</t>
  </si>
  <si>
    <t>TATA CONSULTANCY SERVICES, 918028410114/WIPRO</t>
  </si>
  <si>
    <t>SARA KHATOON,8904708486</t>
  </si>
  <si>
    <t>SAKSHI,7204866568</t>
  </si>
  <si>
    <t>SAEED ANWAR,6364045171</t>
  </si>
  <si>
    <t>RITIKA PANWAR,9637667545</t>
  </si>
  <si>
    <t>PRIYA KUMARI, 9113461638</t>
  </si>
  <si>
    <t>PRACHI,8867424110</t>
  </si>
  <si>
    <t>POOJITHA U,9742655735</t>
  </si>
  <si>
    <t>POOJA A S,8296278571</t>
  </si>
  <si>
    <t>NAKSHA MUTHAPPA M,8618399469</t>
  </si>
  <si>
    <t>MILIND MAHARANA,8092625475</t>
  </si>
  <si>
    <t>MANASA G,9482424430</t>
  </si>
  <si>
    <t>LOHITH B,9113847004</t>
  </si>
  <si>
    <t>LIKHITHA S R,7019713478</t>
  </si>
  <si>
    <t>KAVYA M HEGDE,9980504178</t>
  </si>
  <si>
    <t>JOVIN DSOUZA,9035471539</t>
  </si>
  <si>
    <t>HARIPRIYA R K,9980587942</t>
  </si>
  <si>
    <t>GAURI SHUKLA,7022838901</t>
  </si>
  <si>
    <t>GAURAV KUMAR,7013688560</t>
  </si>
  <si>
    <t>GANAVI R,9741109179</t>
  </si>
  <si>
    <t>DYUTHISHREE,9535818443</t>
  </si>
  <si>
    <t>DEEPA R M,7892847112</t>
  </si>
  <si>
    <t>CHANDANA M,9148909330</t>
  </si>
  <si>
    <t>CHANDAN PATIGE,7892941236</t>
  </si>
  <si>
    <t>C. MURALI GOPAL,9113175602</t>
  </si>
  <si>
    <t>BHARATHI J,7795646882</t>
  </si>
  <si>
    <t>BHARATH KUMAR R S,9513101465</t>
  </si>
  <si>
    <t>BHAGYASHREE B YARGAL,9972860586</t>
  </si>
  <si>
    <t>ARUN KUMAR S V,9986252079</t>
  </si>
  <si>
    <t>AYAN BISWAS,7004456322</t>
  </si>
  <si>
    <t>ARJUN SINGH,9739393599</t>
  </si>
  <si>
    <t>AMAN VERMA,9123150211</t>
  </si>
  <si>
    <t>AKHILESH R MADHYASTHA,9481471645</t>
  </si>
  <si>
    <t>AISHWARYA P, 9113942484</t>
  </si>
  <si>
    <t>ADNAN ANJUM, 9162945996</t>
  </si>
  <si>
    <t>3.5 Lakhs/P.A</t>
  </si>
  <si>
    <t>4.5/3.5 Lakhs/P.A</t>
  </si>
  <si>
    <t>3.36 Lakhs/P.A</t>
  </si>
  <si>
    <t>3.25 Lakhs/P.A</t>
  </si>
  <si>
    <t>4.5 Lakhs/P.A</t>
  </si>
  <si>
    <t>3.6 Lakhs/P.A</t>
  </si>
  <si>
    <t>5-8 Lakhs/P.A</t>
  </si>
  <si>
    <t>4.2 Lakhs/P.A</t>
  </si>
  <si>
    <t>ISE</t>
  </si>
  <si>
    <t xml:space="preserve">5.2.2 Number of students progressing to higher education during the year
</t>
  </si>
  <si>
    <t>Name of student enrolling into higher education</t>
  </si>
  <si>
    <t>Name of institution joined</t>
  </si>
  <si>
    <t>Name of programme admitted to</t>
  </si>
  <si>
    <t>M.Tech</t>
  </si>
  <si>
    <t xml:space="preserve">5.2.3 Number of students qualifying in state/national/ international level examinations during the year (eg: JAM/GATE/ CLAT/GMAT/CAT/GRE/ TOEFL/ Civil Services/State government examinations, etc.) 
</t>
  </si>
  <si>
    <t>Registration number/roll number for the exam</t>
  </si>
  <si>
    <t>Names of students selected/ qualified</t>
  </si>
  <si>
    <t>NET</t>
  </si>
  <si>
    <t>SLET</t>
  </si>
  <si>
    <t>GATE</t>
  </si>
  <si>
    <t>GMAT</t>
  </si>
  <si>
    <t>CAT</t>
  </si>
  <si>
    <t>GRE</t>
  </si>
  <si>
    <t>JAM</t>
  </si>
  <si>
    <t>IELET</t>
  </si>
  <si>
    <t>TOEFL</t>
  </si>
  <si>
    <t>Civil Services</t>
  </si>
  <si>
    <t>State government examinations</t>
  </si>
  <si>
    <t>Other examinations conducted by the State / Central Government Agencies (Specify)</t>
  </si>
  <si>
    <t>Total</t>
  </si>
  <si>
    <t>Grand Total</t>
  </si>
  <si>
    <t>Instruction: Please do not include individual university's entrance examination.</t>
  </si>
  <si>
    <t>5.3.1 Number of awards/medals for outstanding performance in sports/cultural activities at university/state/national / international level (award for a team event should be counted as one) during the year.</t>
  </si>
  <si>
    <t>Name of the award/ medal</t>
  </si>
  <si>
    <t>Team / Individual</t>
  </si>
  <si>
    <t>University/State/National/ International</t>
  </si>
  <si>
    <t>Sports/ Cultural</t>
  </si>
  <si>
    <t>Name of the student</t>
  </si>
  <si>
    <t xml:space="preserve">5.3.3 Number of sports and cultural events/competitions in which students of the Institution participated during the year (organized by the institution/other institutions)
</t>
  </si>
  <si>
    <t>Date of event/activity (DD-MM-YYYY)</t>
  </si>
  <si>
    <t>Name  of the event/activity</t>
  </si>
  <si>
    <t>Name of the student participated</t>
  </si>
  <si>
    <t xml:space="preserve">Note: Classify the data and provide during the year </t>
  </si>
  <si>
    <t>05-03-2021 to 06-03-2021</t>
  </si>
  <si>
    <t>Fresher's Cup (Cricket)</t>
  </si>
  <si>
    <t>2020-2021</t>
  </si>
  <si>
    <t>Private Job opportunities in India and abroad</t>
  </si>
  <si>
    <t xml:space="preserve">Higher Studies </t>
  </si>
  <si>
    <t>Career planning and importance of effective communication</t>
  </si>
  <si>
    <t>DEVOPS</t>
  </si>
  <si>
    <t>Career Opportunities in Research Development</t>
  </si>
  <si>
    <t>International YOGA Day</t>
  </si>
  <si>
    <t>Kannada Rajyotsava-2020</t>
  </si>
  <si>
    <t>Okuli-2020</t>
  </si>
  <si>
    <t>27-10-2020 to
30-10-2020</t>
  </si>
  <si>
    <t>Navarathri Pooja</t>
  </si>
  <si>
    <t>17-10-2020 to
25-10-2020</t>
  </si>
  <si>
    <t>Madhurya-2020</t>
  </si>
  <si>
    <t>Ganesha Festival</t>
  </si>
  <si>
    <t>Sadbhavana Diwas</t>
  </si>
  <si>
    <t xml:space="preserve">Seminar on PARTS OF SPEECH  </t>
  </si>
  <si>
    <t xml:space="preserve">Expert talk on INTERPERSONAL SKILLS  </t>
  </si>
  <si>
    <t>Event on  "One Word Substitution"</t>
  </si>
  <si>
    <t xml:space="preserve">Expert talk on Vocabulary Skills </t>
  </si>
  <si>
    <t>Seminar  on  "One Word Substitution"</t>
  </si>
  <si>
    <t>Benefits and Career 
Opportunities with gate</t>
  </si>
  <si>
    <t>Verbal, Nonverbal Communication Skill, 
Visual Communication, Public Speaking, Story telling, Presentation, Empathy, Diplomacy, Active Listing Clarity</t>
  </si>
  <si>
    <t>Importance and Scope of Competitive 
exam in Career enhancement</t>
  </si>
  <si>
    <t>Career Oriented entrance 
exam for higher Studies</t>
  </si>
  <si>
    <t>3.50 Lakhs/P.A</t>
  </si>
  <si>
    <t>4.00 Lakhs/P.A</t>
  </si>
  <si>
    <t>DEEPAK K (8970551466)</t>
  </si>
  <si>
    <t>AMAN CHADHA (9148473358)</t>
  </si>
  <si>
    <t>JANARDAN H V (7899348247)</t>
  </si>
  <si>
    <t>4.80 Lakhs/P.A</t>
  </si>
  <si>
    <t>SAHANA R (9663237999)</t>
  </si>
  <si>
    <t>VAISHNAVI P (8088434873)</t>
  </si>
  <si>
    <t>CV</t>
  </si>
  <si>
    <t>1.8 Lakhs/P.A</t>
  </si>
  <si>
    <t>PRAJWAL R</t>
  </si>
  <si>
    <t>MS</t>
  </si>
  <si>
    <t>BT</t>
  </si>
  <si>
    <t xml:space="preserve">5.4.2 Alumni contribution during the last five years 
Options:
                      A.         ≥ 5 Lakhs
                      B.         4Lakhs - 5 Lakhs
                      C.        3 Lakhs  - 4 Lakhs
                      D.        1 Lakhs   -  3 Lakhs
                      E.         &lt;1 Lakhs                                                                                                                                                                           
</t>
  </si>
  <si>
    <t>SL#</t>
  </si>
  <si>
    <t>Name of the alumnus/ alumni association</t>
  </si>
  <si>
    <t xml:space="preserve">AADHAR / PAN  </t>
  </si>
  <si>
    <t xml:space="preserve">Year of graduation </t>
  </si>
  <si>
    <t>Year of contribution</t>
  </si>
  <si>
    <t>Quantum of contribution</t>
  </si>
  <si>
    <t>Process has been initiated by the management</t>
  </si>
  <si>
    <t>ALUMINI CONTRIBUTION FOR 20-21</t>
  </si>
  <si>
    <t>DATE</t>
  </si>
  <si>
    <t>TITLE</t>
  </si>
  <si>
    <t xml:space="preserve"> NAME OF THE RESOURCE PERSON</t>
  </si>
  <si>
    <t>DESIGNATION OF RESOURCE PERSON</t>
  </si>
  <si>
    <t>PLATFORM</t>
  </si>
  <si>
    <t>16-11-2020</t>
  </si>
  <si>
    <t>Orientation Talk on: Career Oriented entrance exam for higher studies</t>
  </si>
  <si>
    <t>Ms. Niharika M; Mr. Akash R</t>
  </si>
  <si>
    <t>Mtech at VIT Vellore; BiSEPs at SIT Tumkur</t>
  </si>
  <si>
    <t>Google meet</t>
  </si>
  <si>
    <t>19-11-2020</t>
  </si>
  <si>
    <t>Apoptosis- A Programmed Cell Death</t>
  </si>
  <si>
    <t>Mr. Sagar S</t>
  </si>
  <si>
    <t>Scientist &amp; Proud Alumnus of BT dept Skanda Life Science PVT.LTD Bangalore</t>
  </si>
  <si>
    <t>18-05-2021</t>
  </si>
  <si>
    <t>Environmental Monitoring and Impact Assessment</t>
  </si>
  <si>
    <t>Nethravathi M</t>
  </si>
  <si>
    <t>JRF, EMPRI, Department of Forest Ecology and Environment, Bangalore</t>
  </si>
  <si>
    <t>Drug Discovery and Development: Industry Insight from manufacturing to commercialization</t>
  </si>
  <si>
    <t>Mr. Gagan S</t>
  </si>
  <si>
    <t>Senior Bioprocess Specialist Pall corporation, Bengaluru</t>
  </si>
  <si>
    <t>Unleashing your potentials for understanding, framing, addressing social issues using Technology</t>
  </si>
  <si>
    <t xml:space="preserve">Mr. Subhashish Panigrahi
</t>
  </si>
  <si>
    <t>Director of Law for all Ashoka.org (International NGO), Domlur, Bengaluru</t>
  </si>
  <si>
    <t xml:space="preserve">Dept </t>
  </si>
  <si>
    <t>CAREER PLANNINGS AND OPPORTUNITIES</t>
  </si>
  <si>
    <t>ANUSHA N M</t>
  </si>
  <si>
    <t>GOOGLE MEET</t>
  </si>
  <si>
    <t>22/5/2021</t>
  </si>
  <si>
    <t>PATIENCE AND PERVARENCE</t>
  </si>
  <si>
    <t>ANJANA JAGADEESH</t>
  </si>
  <si>
    <t xml:space="preserve">Quality Surveyor </t>
  </si>
  <si>
    <t xml:space="preserve">ZOOM </t>
  </si>
  <si>
    <t>27-06-2020</t>
  </si>
  <si>
    <t>HOW TO IMPROVE COMMUNICATION SKILLS</t>
  </si>
  <si>
    <t xml:space="preserve">MONISHA </t>
  </si>
  <si>
    <t>30-09-2020</t>
  </si>
  <si>
    <t>OPPORTUNITIES IN MARKET BASED ON MACHINE LEARNING</t>
  </si>
  <si>
    <t>SYED AHMED</t>
  </si>
  <si>
    <t>25-11-2020</t>
  </si>
  <si>
    <t>INTER PERSONAL SKILLS</t>
  </si>
  <si>
    <t>MALASHREE B</t>
  </si>
  <si>
    <t>Senior Technical Project Manager, GE HEALTH CARE</t>
  </si>
  <si>
    <t>26-12-2020</t>
  </si>
  <si>
    <t>HOW TO BECOME AN ENTERPRENEUR</t>
  </si>
  <si>
    <t>NARAHARI RAO</t>
  </si>
  <si>
    <t>Founder &amp; Director, Chinta Money</t>
  </si>
  <si>
    <t>A QUICK START TO MACHINE LEARNING BY PYTHON</t>
  </si>
  <si>
    <t>R VENKAT NAGENDRA</t>
  </si>
  <si>
    <t>Senior Data Scientist, Publicis Sapient</t>
  </si>
  <si>
    <t>25-05-2021</t>
  </si>
  <si>
    <t>INTRODUCTION TO BUSINESS ANALYTICS &amp; SOFT SKILLS DEVELOPMENT</t>
  </si>
  <si>
    <t>KARTHIK</t>
  </si>
  <si>
    <t>Inventory Analyst, Caterpillar</t>
  </si>
  <si>
    <t>HOW TO PRESENT ONESELF DURING INTERVIEWS &amp; SESSIONS</t>
  </si>
  <si>
    <t>NIDA ATEEQ</t>
  </si>
  <si>
    <t>Digital Marketting Manager</t>
  </si>
  <si>
    <t>Power of planning early</t>
  </si>
  <si>
    <t xml:space="preserve"> Keerthi Natarajan</t>
  </si>
  <si>
    <t>08.05.2021</t>
  </si>
  <si>
    <t>On Board charger</t>
  </si>
  <si>
    <t xml:space="preserve"> Pooja B C</t>
  </si>
  <si>
    <t>15.05.2021</t>
  </si>
  <si>
    <t>How to find and do the work you love</t>
  </si>
  <si>
    <t>Vaishnavi R Shetty</t>
  </si>
  <si>
    <t>05.06.2021</t>
  </si>
  <si>
    <t>Campus placement and campus to corporate</t>
  </si>
  <si>
    <t>Manish Kumar Verma</t>
  </si>
  <si>
    <t>12.06.2021</t>
  </si>
  <si>
    <t>Getting into IT/core industry</t>
  </si>
  <si>
    <t>Vasanth Pai</t>
  </si>
  <si>
    <t>26.06.2021</t>
  </si>
  <si>
    <t>Surviving the Technical Industry</t>
  </si>
  <si>
    <t>Mohith Okade</t>
  </si>
  <si>
    <t>31/07/2021</t>
  </si>
  <si>
    <t>Developing skills Needed for Corporates</t>
  </si>
  <si>
    <t>Mr. Ajeya V</t>
  </si>
  <si>
    <t>Useful Modeling software skills in Mechanical Engineering</t>
  </si>
  <si>
    <t>Mr.Madankumar</t>
  </si>
  <si>
    <t>Career planning and Importance of Effective communication</t>
  </si>
  <si>
    <t>Mr.Pradeep Doddaiah</t>
  </si>
  <si>
    <t>19/06/2021</t>
  </si>
  <si>
    <t>A Primer on 3D printing</t>
  </si>
  <si>
    <t>Mr. Bharath S</t>
  </si>
  <si>
    <t>26/6/2021</t>
  </si>
  <si>
    <t>Learning beyond curriculum for overall development</t>
  </si>
  <si>
    <t>Mr. Shivashish Borah</t>
  </si>
  <si>
    <t>Career opportunities for Mechanical Engineering</t>
  </si>
  <si>
    <t>Mr. Harsha G.K</t>
  </si>
  <si>
    <t>15/5/2021</t>
  </si>
  <si>
    <t>Choose the path less chosen</t>
  </si>
  <si>
    <t>Mr. Ankith kumar</t>
  </si>
  <si>
    <t>Methods that can be adopted to succeed in career</t>
  </si>
  <si>
    <t>Megha Hegde</t>
  </si>
  <si>
    <t>Current Industries Requirement in Manpower</t>
  </si>
  <si>
    <t>Mr. Vishwas D Rajendra Prasad</t>
  </si>
  <si>
    <t>15/05/2021</t>
  </si>
  <si>
    <t>How to Conquer The Competitive Exams</t>
  </si>
  <si>
    <t>Mr. Rakesh S</t>
  </si>
  <si>
    <t>Land Surveyor, Revenue Department, Govt. of Karnataka.</t>
  </si>
  <si>
    <t>ZOOM</t>
  </si>
  <si>
    <t>Alumni talk on Higher studies</t>
  </si>
  <si>
    <t>Mr. Krishna kiriti</t>
  </si>
  <si>
    <t>Hardware Development Engineer</t>
  </si>
  <si>
    <t>22/05/2021</t>
  </si>
  <si>
    <t>Introduction to quantum computing with IBM qiskit</t>
  </si>
  <si>
    <t>Mr Sumit</t>
  </si>
  <si>
    <t>Data Scientist ,Air Bus</t>
  </si>
  <si>
    <t>zoom</t>
  </si>
  <si>
    <t>System validation and HIL testing</t>
  </si>
  <si>
    <t>Mr Udhay Bhargav ,Tata Elxsi</t>
  </si>
  <si>
    <t>Senior Engineer</t>
  </si>
  <si>
    <t>22-5-2021</t>
  </si>
  <si>
    <t>Devops</t>
  </si>
  <si>
    <t>Ms Harshitha Khandelwa</t>
  </si>
  <si>
    <t>Software Engineer</t>
  </si>
  <si>
    <t>26-06-2021</t>
  </si>
  <si>
    <t>SAP Basis Administartion and SAP FIORO</t>
  </si>
  <si>
    <t>Aishwarya triveldi</t>
  </si>
  <si>
    <t>SAP Technical Consultant</t>
  </si>
  <si>
    <t xml:space="preserve">FEE EXCEMPTION </t>
  </si>
  <si>
    <t>15/12/2020</t>
  </si>
  <si>
    <t>TRIVARNOTSAV</t>
  </si>
  <si>
    <t>INTERDEPARTMENT</t>
  </si>
  <si>
    <t>REBUBLIC DAY</t>
  </si>
  <si>
    <t>FIT INDIA FREEDOM RUN</t>
  </si>
  <si>
    <t>TEACHER'S DAY CELEBRATION</t>
  </si>
  <si>
    <t>20-21</t>
  </si>
  <si>
    <t>LARSEN AND TOUBRO INFOTECH LTD, 080662 42424</t>
  </si>
  <si>
    <t>AFREEN KHIZAR,9110418177</t>
  </si>
  <si>
    <t>ACCENTURE SOLUTIONS PVT. LTD., 80 - 41827200</t>
  </si>
  <si>
    <t>AFREEN P, 7337646792</t>
  </si>
  <si>
    <t>ACCORD, 25350105</t>
  </si>
  <si>
    <t>ENGGISER CONSULTANCY SERVICES, +01 (703) 879-2937</t>
  </si>
  <si>
    <t>1.2 Lakhs/P.A</t>
  </si>
  <si>
    <t>AKARSH SINGH,8709870064</t>
  </si>
  <si>
    <t>TATA CONSULTANCY SERVICES LIMITED, 918028410114</t>
  </si>
  <si>
    <t>MINDTREE, 91 80 6706 400</t>
  </si>
  <si>
    <t>3.12 Lakhs/P.A</t>
  </si>
  <si>
    <t>XCD,+44 (0) 800 0432923</t>
  </si>
  <si>
    <t>3 Lakhs/P.A</t>
  </si>
  <si>
    <t>INFOSYS,91 80 2852 0261</t>
  </si>
  <si>
    <t>MPHASIS, 080 4004 4444</t>
  </si>
  <si>
    <t>SOCIETE GENERALE,907711756</t>
  </si>
  <si>
    <t>5 Lakhs/P.A</t>
  </si>
  <si>
    <t>B PRASHANTH,7019647361</t>
  </si>
  <si>
    <t>LTI, 080662 42424</t>
  </si>
  <si>
    <t>4 Lakhs/P.A</t>
  </si>
  <si>
    <t>CHAITHANYA S</t>
  </si>
  <si>
    <t>GRIFEO, 06292234498</t>
  </si>
  <si>
    <t>4.8 Lakhs/P.A</t>
  </si>
  <si>
    <t>1.4 Lakhs/P.A</t>
  </si>
  <si>
    <t>TATA CONSULTANCY SERVICE,918028410114</t>
  </si>
  <si>
    <t>CHHAPOLIKA &amp; COMPANY, 8974921585</t>
  </si>
  <si>
    <t>DHANA SHREE KULKARNI, 9113585050</t>
  </si>
  <si>
    <t>HARSHITHA R K,8217246024</t>
  </si>
  <si>
    <t>COGNIZANT TECHNOLOGY SOLUTIONS INDIA PVT LTD,044 42097938</t>
  </si>
  <si>
    <t>TORRY HARRIS BUSINESS SOLUTIONS, 80 - 41827200</t>
  </si>
  <si>
    <t>ISHA BHAN,8861063819</t>
  </si>
  <si>
    <t>WIPRO LIMITED,+91 (80) 2844 0011</t>
  </si>
  <si>
    <t>KUNAL P SANGURMATH,9880947988</t>
  </si>
  <si>
    <t>KUSHBOO J, 9057206073</t>
  </si>
  <si>
    <t>MAHIKA SINHA, 9006024549</t>
  </si>
  <si>
    <t>8 Lakhs/P.A</t>
  </si>
  <si>
    <t>NAINKAMALJEET SINGH,7406454371</t>
  </si>
  <si>
    <t>CAPGEMINI, 80 61772300</t>
  </si>
  <si>
    <t>3.8 Lakhs/P.A</t>
  </si>
  <si>
    <t>POOJA K R, 9110611974</t>
  </si>
  <si>
    <t>TALLY, 080675 82559</t>
  </si>
  <si>
    <t>RAHUL VERMA, 9473356077</t>
  </si>
  <si>
    <t>ADVANCED BUSINESS &amp; HEALTHCARE SOLUTIONS INDIA PRIVATE LIMITED, 03303 430 062</t>
  </si>
  <si>
    <t>6 Lakhs/P.A</t>
  </si>
  <si>
    <t>HARMAN CONNECTED SERVICES,080 3307 1000</t>
  </si>
  <si>
    <t>SALMAN KHAN, 7007568713</t>
  </si>
  <si>
    <t>DIABSOLUT, 9833168526</t>
  </si>
  <si>
    <t>3.36/3.5 Lakhs/P.A</t>
  </si>
  <si>
    <t>EWAR, 9513306885</t>
  </si>
  <si>
    <t>4.3 Lakhs/P.A</t>
  </si>
  <si>
    <t>SPOORTHI IYENGAR, 9480975286</t>
  </si>
  <si>
    <t>UJJWAL KUMAR, 8073524686</t>
  </si>
  <si>
    <t>METRICSTREAM INFOTECH PVT LTD, 080 4049 6600</t>
  </si>
  <si>
    <t>VAISHALI SONI, 8079045159</t>
  </si>
  <si>
    <t>EXOTEL,080889 19888</t>
  </si>
  <si>
    <t>14 Lakhs/P.A</t>
  </si>
  <si>
    <t>GRIFEO 06292234498</t>
  </si>
  <si>
    <t>2.5 Lakhs/P.A</t>
  </si>
  <si>
    <t>Q-SPIDERS 9686700500</t>
  </si>
  <si>
    <t>3.5-4.5 Lakhs/P.A</t>
  </si>
  <si>
    <t>HOERBIGER COMPRESSION TECHNOLOGY 022 67191200</t>
  </si>
  <si>
    <t>3.0 Lakhs/P.A</t>
  </si>
  <si>
    <t>EMPROTO TECHNOLOGIES 9902623096</t>
  </si>
  <si>
    <t>2.0 Lakhs/P.A</t>
  </si>
  <si>
    <t>3.3 Lakhs/P.A</t>
  </si>
  <si>
    <t>PLANET SPARK, 08047193333</t>
  </si>
  <si>
    <t>5.9 Lakhs/P.A</t>
  </si>
  <si>
    <t>3.37 Lakhs/P.A</t>
  </si>
  <si>
    <t>23 Lakhs/P.A</t>
  </si>
  <si>
    <t>5.5 Lakhs/P.A</t>
  </si>
  <si>
    <t>BYJUS, 09880031619</t>
  </si>
  <si>
    <t>ANMERKUNG SOLUTIONS PRIVATE LIMITED,09845711888</t>
  </si>
  <si>
    <t>2.4 Lakhs/P.A</t>
  </si>
  <si>
    <t>WIPRO, +91 (80) 2844 0011</t>
  </si>
  <si>
    <t>NISHITHA R ,8951285248</t>
  </si>
  <si>
    <t>DIVYALAKSHMI,6360309177</t>
  </si>
  <si>
    <t>GODREJ &amp; BOYCE , 02267961700/1800</t>
  </si>
  <si>
    <t>ELDASS TECHNOLOGIES PVT.LTD.9739696999</t>
  </si>
  <si>
    <t>CERNER INDIA PVT .LTD.,918045011001</t>
  </si>
  <si>
    <t>5.2 Lakhs/P.A</t>
  </si>
  <si>
    <t>HEXAWARE TECHNOLOGIES,912267919595</t>
  </si>
  <si>
    <t>RUPEEK FIN TECH PVT. LTD.,08068186818</t>
  </si>
  <si>
    <t>SACHIN GD ,7619206474</t>
  </si>
  <si>
    <t>L&amp;T INFOTECH (1800 209 4545)</t>
  </si>
  <si>
    <t>SAMATA,7619366769</t>
  </si>
  <si>
    <t>TIMMARAJU R</t>
  </si>
  <si>
    <t>SREE VIDYA</t>
  </si>
  <si>
    <t>SOMYA KUMARI (9304081931)</t>
  </si>
  <si>
    <t>NIDHI SURESH TADAS (9513812319)</t>
  </si>
  <si>
    <t>PRIYANKA SINGH (9620662287)</t>
  </si>
  <si>
    <t>SONALI GUPTA (8971050476)</t>
  </si>
  <si>
    <t>ASHUTOSH (8877682929)</t>
  </si>
  <si>
    <t>P ARAHANTH JAIN (9008362672)</t>
  </si>
  <si>
    <t>CONSLEAGUE CONSULTING PVT LTD (08029721200)</t>
  </si>
  <si>
    <t>KIRTI JAGNANI (9525418333)</t>
  </si>
  <si>
    <t>SAHANA H S (8904281243)</t>
  </si>
  <si>
    <t>PRODAPT (044 4903 3000)</t>
  </si>
  <si>
    <t>SAHANA E K (7899577710)</t>
  </si>
  <si>
    <t>AKSHAY P (8748985212)</t>
  </si>
  <si>
    <t>TATA CONSULATIONS SERVICES (08067247000)</t>
  </si>
  <si>
    <t>JAYASHANKAR M (7259267162)</t>
  </si>
  <si>
    <t>ARPITA PRAKASH PARAMAJ (9632726347)</t>
  </si>
  <si>
    <t>MANISH K S (7625022649)</t>
  </si>
  <si>
    <t>CHANDAN KUMAR R (9686407238)</t>
  </si>
  <si>
    <t>KAVYA H M (9008301203)</t>
  </si>
  <si>
    <t>PRAKRUTHI K (8861026357)</t>
  </si>
  <si>
    <t>SUKANYA RANI (9304364404)</t>
  </si>
  <si>
    <t>ASHRITHA M (7406364022)</t>
  </si>
  <si>
    <t>ARPITA SAXENA (8618211812)</t>
  </si>
  <si>
    <t>NISCHITH MK (9483744292)</t>
  </si>
  <si>
    <t>DEEPTHI PRASAD (7795071370)</t>
  </si>
  <si>
    <t>KEERTHAN G (8618915826)</t>
  </si>
  <si>
    <t>CHETHANA J (7975758274)</t>
  </si>
  <si>
    <t>ESTHER J (6363946708)</t>
  </si>
  <si>
    <t>Q SPIDERS (09972655088)</t>
  </si>
  <si>
    <t>8.02 Lakhs/P.A</t>
  </si>
  <si>
    <t>ROHAN SINGH (8792896114)</t>
  </si>
  <si>
    <t>MANJUNATH K (9886349208)</t>
  </si>
  <si>
    <t>GRIFEO(06292234498)</t>
  </si>
  <si>
    <t>DHATRI S A (7026393338)</t>
  </si>
  <si>
    <t>NTT DATA(080 26659482)</t>
  </si>
  <si>
    <t>SHRUNGA K S (9483155431)</t>
  </si>
  <si>
    <t>SHRAEYA PRAKASH KULKARNI (9945740806)</t>
  </si>
  <si>
    <t>CHANDANA T H (9606213810)</t>
  </si>
  <si>
    <t>NISHA NARAYAN HEGDE (9449824898)</t>
  </si>
  <si>
    <t>ADITYA N (8618262232)</t>
  </si>
  <si>
    <t>SHWETA A T (7019454177)</t>
  </si>
  <si>
    <t>MEGHANA S M (8867469787)</t>
  </si>
  <si>
    <t>AYUSH RAJ (7903552137)</t>
  </si>
  <si>
    <t>EDUREKA(8951755408)</t>
  </si>
  <si>
    <t>BHARATHI G R (8296405383)</t>
  </si>
  <si>
    <t>PRIYANKA K V (9739146298)</t>
  </si>
  <si>
    <t xml:space="preserve">Seminar on GROUP DISCUSSION </t>
  </si>
  <si>
    <t>01/07/201 to 3/7/2021</t>
  </si>
  <si>
    <t>09/07/2020 to 27/7/2020</t>
  </si>
  <si>
    <t>28/07/2020 to 30/7/2020</t>
  </si>
  <si>
    <t>Technical training for 5th  Semester students</t>
  </si>
  <si>
    <t>Aspiration Profiling universal values creative arts and proficiency skills training for 7th  Semester students</t>
  </si>
  <si>
    <t>Technical training – 3rd  Semester students</t>
  </si>
  <si>
    <t>Aptitude and Personality Training - 5th Semester students</t>
  </si>
  <si>
    <t>Aptitude and Personality Training – 3rd  Semester students</t>
  </si>
  <si>
    <t>student Development program on WebTechnology and it's Applications</t>
  </si>
  <si>
    <t>06/05/2021 to 14/05/2021</t>
  </si>
  <si>
    <t>Professors of CSE Dept.</t>
  </si>
  <si>
    <t>Expert Talk on   "Vacabulary Building types of Activities"</t>
  </si>
  <si>
    <t>Language Lab, SCE</t>
  </si>
  <si>
    <t>Health Club, SCE</t>
  </si>
  <si>
    <t>Fit India Freedom Run 2020</t>
  </si>
  <si>
    <t>Physical Education and NSS</t>
  </si>
  <si>
    <t>Prevention of Heart attack and physical Pactices</t>
  </si>
  <si>
    <t>03/10/202</t>
  </si>
  <si>
    <t xml:space="preserve">Covid awareness Drive </t>
  </si>
  <si>
    <t>How to Live with COVID in campus</t>
  </si>
  <si>
    <t>NSS</t>
  </si>
  <si>
    <t>Impact of waste on the Environment aquatic organism animals and society</t>
  </si>
  <si>
    <t>Hasiru Club</t>
  </si>
  <si>
    <t>National Youth Day</t>
  </si>
  <si>
    <t>world No Tobacco day 2021</t>
  </si>
  <si>
    <t>Covid testing drive</t>
  </si>
  <si>
    <t>20-11-2020,…16-04-2021</t>
  </si>
  <si>
    <t>Vaccination for faculties</t>
  </si>
  <si>
    <t>Vaccination drive</t>
  </si>
  <si>
    <t>Puesuing Higher Studies</t>
  </si>
  <si>
    <t>HR, EMPHASIS</t>
  </si>
  <si>
    <t>Software developer engineer, DIGITAL AI</t>
  </si>
  <si>
    <t>CEO, Goldenagefilmhouse</t>
  </si>
  <si>
    <t>Google Meet</t>
  </si>
  <si>
    <t>Executive Engineer, Vitesco Technologies</t>
  </si>
  <si>
    <t>Business Development Associate ,Unacademy</t>
  </si>
  <si>
    <t>Senior Engineer Media and Communications, Tata Elxsi</t>
  </si>
  <si>
    <t>Software Lead Engineer , Adobe</t>
  </si>
  <si>
    <t>Technology Lead, Infosys Ltd</t>
  </si>
  <si>
    <t>Testing Engineer SLK Software</t>
  </si>
  <si>
    <t>Design Engineer TCS</t>
  </si>
  <si>
    <t>Skill Trainer</t>
  </si>
  <si>
    <t>Design Engineer at Fractal works Pvt Ltd</t>
  </si>
  <si>
    <t>Engineer</t>
  </si>
  <si>
    <t>Research Specialist</t>
  </si>
  <si>
    <t>National Training Head-Sales</t>
  </si>
  <si>
    <t>Entrepreneur Art Institute</t>
  </si>
  <si>
    <t>Project Intern</t>
  </si>
  <si>
    <t>MBA</t>
  </si>
  <si>
    <t>NIL DUE TO COVID 19</t>
  </si>
  <si>
    <t>NIT-AP</t>
  </si>
  <si>
    <t xml:space="preserve">SYMBIOSIS INSTITUTE OF
 OPERATION MANAGEMENT </t>
  </si>
  <si>
    <t>IIT-Dhanbad</t>
  </si>
  <si>
    <t>MAHE-Manipal</t>
  </si>
  <si>
    <t>University of SUSSEX</t>
  </si>
  <si>
    <t xml:space="preserve"> 042509  ME</t>
  </si>
  <si>
    <t>130661  ME</t>
  </si>
  <si>
    <t>KTH Royal Institute of Technology</t>
  </si>
  <si>
    <t>Lancaster University</t>
  </si>
  <si>
    <t>NITK-Surathkal</t>
  </si>
  <si>
    <t>VIT -VELLORE</t>
  </si>
  <si>
    <t>Jain  University</t>
  </si>
  <si>
    <t>University windsor</t>
  </si>
  <si>
    <t>L&amp;T INFO TECH, 080662 42424</t>
  </si>
  <si>
    <t>1.44 Lakhs/P.A</t>
  </si>
  <si>
    <t>Mphasis(08040044444)</t>
  </si>
  <si>
    <t>NTT Data(080 26659482)</t>
  </si>
  <si>
    <t>SAQEEBA(7353973138)</t>
  </si>
  <si>
    <t>SOWMYA B K</t>
  </si>
  <si>
    <t>3 .6Lakhs/P.A</t>
  </si>
  <si>
    <t>LTI080662 42424</t>
  </si>
  <si>
    <t>CAPGEMINI(0227144428)</t>
  </si>
  <si>
    <t>ANIL KUMAR R(7022974318)</t>
  </si>
  <si>
    <t>TORRY HARRIS INTEGRATIONSOLUTIONS(THIS)(08041827200)</t>
  </si>
  <si>
    <t>ARPITA BHANDARI(9945492336)</t>
  </si>
  <si>
    <t>ACCENTURE080 4186 6600</t>
  </si>
  <si>
    <t>NISHANT BANA(9036922957)</t>
  </si>
  <si>
    <t>PRAJWAL J(9663965181)</t>
  </si>
  <si>
    <t>3.36lakhs/P.A</t>
  </si>
  <si>
    <t>PRATIK(9972203364)</t>
  </si>
  <si>
    <t>GENPACT08041198999)</t>
  </si>
  <si>
    <t>4.0 Lakhs/P.A</t>
  </si>
  <si>
    <t>PURUSHOTHAM M(8618302927)</t>
  </si>
  <si>
    <t>CHARAN R(7019998599)</t>
  </si>
  <si>
    <t>HAPPIEST MINDS+91 80 6196 0300,</t>
  </si>
  <si>
    <t>RASHMI PRABHU(9686182749)</t>
  </si>
  <si>
    <t>3.8lakhs/P.A</t>
  </si>
  <si>
    <t>SACHIN G HOLALKERI(9980137936)</t>
  </si>
  <si>
    <t>MINDTREE 91 80 6706 400</t>
  </si>
  <si>
    <t>SAMATHA S(7760315879)</t>
  </si>
  <si>
    <t>SANGEETHA K V(9845804452)</t>
  </si>
  <si>
    <t>INFOSYS91 80 2852 0261</t>
  </si>
  <si>
    <t>VAISHNAVI NADGIR(8660108994)</t>
  </si>
  <si>
    <t>SONATA SOFTWARE</t>
  </si>
  <si>
    <t>SHREYAS SM(9886031116)</t>
  </si>
  <si>
    <t>INNOVACCER(911204311139)</t>
  </si>
  <si>
    <t>6.00 Lakhs/P.A</t>
  </si>
  <si>
    <t>SHOAIB AHMED K(9035219136)</t>
  </si>
  <si>
    <t>NEWDESIC+91 40-6815 6464</t>
  </si>
  <si>
    <t>4.6Lakhs/P.A</t>
  </si>
  <si>
    <t>SUNIL RATHOR(7019341968)</t>
  </si>
  <si>
    <t>TCSL918028410114</t>
  </si>
  <si>
    <t>3.36Lakhs/P.A</t>
  </si>
  <si>
    <t>VEERESH KUMAR P(9686544121)</t>
  </si>
  <si>
    <t>JIO(1800889999)</t>
  </si>
  <si>
    <t>VIDYA D(9110229113)</t>
  </si>
  <si>
    <t>SHASHANK S(8217894804)</t>
  </si>
  <si>
    <t>https://www.sapthagiri.edu.in/designs/naac/AQAR/CR5/514/BenefitGate.pdf</t>
  </si>
  <si>
    <t>https://www.sapthagiri.edu.in/designs/naac/AQAR/CR5/514/PrivateJobOpportunityIndiaAbroad.pdf</t>
  </si>
  <si>
    <t>https://www.sapthagiri.edu.in/designs/naac/AQAR/CR5/514/HigherStudies.pdf</t>
  </si>
  <si>
    <t>https://www.sapthagiri.edu.in/designs/naac/AQAR/CR5/514/CareerPlanning.pdf</t>
  </si>
  <si>
    <t>https://www.sapthagiri.edu.in/designs/naac/AQAR/CR5/514/DEVOPS.pdf</t>
  </si>
  <si>
    <t>https://www.sapthagiri.edu.in/designs/naac/AQAR/CR5/514/Verbal1.pdf</t>
  </si>
  <si>
    <t>https://www.sapthagiri.edu.in/designs/naac/AQAR/CR5/514/Verbal2.pdf</t>
  </si>
  <si>
    <t>https://www.sapthagiri.edu.in/designs/naac/AQAR/CR5/514/CareerOrientedEntranceExamHigherStudies.pdf</t>
  </si>
  <si>
    <t>https://www.sapthagiri.edu.in/designs/naac/AQAR/CR5/514/CareerOpportunityRD.pdf</t>
  </si>
  <si>
    <t>https://www.sapthagiri.edu.in/designs/naac/AQAR/CR5/514/ImportanceScopeCompetitiveExam.pdf</t>
  </si>
  <si>
    <t xml:space="preserve"> 
STATE SCHOLARSHIP</t>
  </si>
  <si>
    <t xml:space="preserve">CS21S61207635  </t>
  </si>
  <si>
    <t>Vrushank Dheerendra Rao</t>
  </si>
  <si>
    <t xml:space="preserve">CS21S51206311  </t>
  </si>
  <si>
    <t>Rajat Yadav</t>
  </si>
  <si>
    <t xml:space="preserve">Aishwarya </t>
  </si>
  <si>
    <t>Bharath V</t>
  </si>
  <si>
    <t xml:space="preserve"> Shivaswaroop</t>
  </si>
  <si>
    <t>Nihal J</t>
  </si>
  <si>
    <t xml:space="preserve"> 0305306- ME</t>
  </si>
  <si>
    <t xml:space="preserve"> Sandeep Kumar P S </t>
  </si>
  <si>
    <t xml:space="preserve">BT21S51207530  </t>
  </si>
  <si>
    <t>Kiran Kumar N</t>
  </si>
  <si>
    <t>Rakshith S</t>
  </si>
  <si>
    <t>Yashwanth A</t>
  </si>
  <si>
    <t>Vikyath Kamalesh</t>
  </si>
  <si>
    <t>Abhishek Ashok</t>
  </si>
  <si>
    <t xml:space="preserve">View Document </t>
  </si>
  <si>
    <t>OTHER SCHOLARSHIPS</t>
  </si>
</sst>
</file>

<file path=xl/styles.xml><?xml version="1.0" encoding="utf-8"?>
<styleSheet xmlns="http://schemas.openxmlformats.org/spreadsheetml/2006/main" xmlns:mc="http://schemas.openxmlformats.org/markup-compatibility/2006" xmlns:x14ac="http://schemas.microsoft.com/office/spreadsheetml/2009/9/ac" mc:Ignorable="x14ac">
  <numFmts count="3">
    <numFmt numFmtId="164" formatCode="mm\-dd\-yyyy"/>
    <numFmt numFmtId="165" formatCode="mm/dd/yyyy"/>
    <numFmt numFmtId="166" formatCode="m/d/yy"/>
  </numFmts>
  <fonts count="28" x14ac:knownFonts="1">
    <font>
      <sz val="11"/>
      <color theme="1"/>
      <name val="Calibri"/>
      <family val="2"/>
      <scheme val="minor"/>
    </font>
    <font>
      <sz val="11"/>
      <color rgb="FF000000"/>
      <name val="Calibri"/>
      <family val="2"/>
    </font>
    <font>
      <sz val="11"/>
      <name val="Arial"/>
      <family val="2"/>
    </font>
    <font>
      <b/>
      <sz val="11"/>
      <color rgb="FF000000"/>
      <name val="Calibri"/>
      <family val="2"/>
    </font>
    <font>
      <b/>
      <sz val="11"/>
      <color theme="1"/>
      <name val="Calibri"/>
      <family val="2"/>
    </font>
    <font>
      <sz val="12"/>
      <color rgb="FF000000"/>
      <name val="Times New Roman"/>
      <family val="1"/>
    </font>
    <font>
      <sz val="12"/>
      <color theme="1"/>
      <name val="Times New Roman"/>
      <family val="1"/>
    </font>
    <font>
      <sz val="11"/>
      <color rgb="FF000000"/>
      <name val="Calibri"/>
      <family val="2"/>
    </font>
    <font>
      <sz val="11"/>
      <name val="Arial"/>
      <family val="2"/>
    </font>
    <font>
      <b/>
      <sz val="11"/>
      <color rgb="FF000000"/>
      <name val="Calibri"/>
      <family val="2"/>
    </font>
    <font>
      <b/>
      <sz val="12"/>
      <color theme="1"/>
      <name val="Calibri Light"/>
      <family val="2"/>
    </font>
    <font>
      <sz val="11"/>
      <color theme="1"/>
      <name val="Calibri"/>
      <family val="2"/>
    </font>
    <font>
      <sz val="10"/>
      <color theme="1"/>
      <name val="Arial"/>
      <family val="2"/>
    </font>
    <font>
      <sz val="11"/>
      <name val="Calibri"/>
      <family val="2"/>
    </font>
    <font>
      <sz val="11"/>
      <color theme="1"/>
      <name val="Times New Roman"/>
      <family val="1"/>
    </font>
    <font>
      <b/>
      <sz val="11"/>
      <color theme="1"/>
      <name val="Times New Roman"/>
      <family val="1"/>
    </font>
    <font>
      <sz val="12"/>
      <name val="Times New Roman"/>
      <family val="1"/>
    </font>
    <font>
      <b/>
      <sz val="12"/>
      <color rgb="FF000000"/>
      <name val="Times New Roman"/>
      <family val="1"/>
    </font>
    <font>
      <b/>
      <sz val="11"/>
      <color theme="1"/>
      <name val="Arial"/>
      <family val="2"/>
    </font>
    <font>
      <b/>
      <sz val="14"/>
      <color theme="1"/>
      <name val="Times New Roman"/>
      <family val="1"/>
    </font>
    <font>
      <b/>
      <sz val="14"/>
      <color rgb="FFFF0000"/>
      <name val="Arial"/>
      <family val="2"/>
    </font>
    <font>
      <sz val="10"/>
      <name val="Arial"/>
      <family val="2"/>
    </font>
    <font>
      <b/>
      <sz val="12"/>
      <color theme="1"/>
      <name val="Arial"/>
      <family val="2"/>
    </font>
    <font>
      <b/>
      <sz val="11"/>
      <color theme="1"/>
      <name val="Calibri"/>
      <family val="2"/>
      <scheme val="minor"/>
    </font>
    <font>
      <sz val="12"/>
      <color rgb="FF525200"/>
      <name val="Times New Roman"/>
      <family val="1"/>
    </font>
    <font>
      <sz val="12"/>
      <color rgb="FF000000"/>
      <name val="Times New Roman"/>
      <family val="1"/>
    </font>
    <font>
      <sz val="10"/>
      <color theme="1"/>
      <name val="Times New Roman"/>
      <family val="1"/>
    </font>
    <font>
      <u/>
      <sz val="11"/>
      <color theme="10"/>
      <name val="Calibri"/>
      <family val="2"/>
      <scheme val="minor"/>
    </font>
  </fonts>
  <fills count="5">
    <fill>
      <patternFill patternType="none"/>
    </fill>
    <fill>
      <patternFill patternType="gray125"/>
    </fill>
    <fill>
      <patternFill patternType="solid">
        <fgColor rgb="FFFFFFFF"/>
        <bgColor indexed="64"/>
      </patternFill>
    </fill>
    <fill>
      <patternFill patternType="solid">
        <fgColor rgb="FFFFFFFF"/>
        <bgColor rgb="FFFFFFFF"/>
      </patternFill>
    </fill>
    <fill>
      <patternFill patternType="solid">
        <fgColor rgb="FFBFBFBF"/>
        <bgColor rgb="FFBFBFBF"/>
      </patternFill>
    </fill>
  </fills>
  <borders count="30">
    <border>
      <left/>
      <right/>
      <top/>
      <bottom/>
      <diagonal/>
    </border>
    <border>
      <left/>
      <right/>
      <top/>
      <bottom style="thin">
        <color rgb="FF000000"/>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medium">
        <color rgb="FF000000"/>
      </left>
      <right style="medium">
        <color rgb="FF000000"/>
      </right>
      <top style="medium">
        <color rgb="FFCCCCCC"/>
      </top>
      <bottom style="medium">
        <color rgb="FF000000"/>
      </bottom>
      <diagonal/>
    </border>
    <border>
      <left style="medium">
        <color rgb="FFCCCCCC"/>
      </left>
      <right style="medium">
        <color rgb="FF000000"/>
      </right>
      <top style="medium">
        <color rgb="FFCCCCCC"/>
      </top>
      <bottom style="medium">
        <color rgb="FF000000"/>
      </bottom>
      <diagonal/>
    </border>
    <border>
      <left/>
      <right style="thin">
        <color rgb="FF000000"/>
      </right>
      <top/>
      <bottom style="thin">
        <color rgb="FF000000"/>
      </bottom>
      <diagonal/>
    </border>
    <border>
      <left style="medium">
        <color rgb="FFCCCCCC"/>
      </left>
      <right style="medium">
        <color rgb="FF000000"/>
      </right>
      <top style="medium">
        <color rgb="FF000000"/>
      </top>
      <bottom style="medium">
        <color rgb="FF000000"/>
      </bottom>
      <diagonal/>
    </border>
    <border>
      <left style="medium">
        <color rgb="FF000000"/>
      </left>
      <right style="medium">
        <color rgb="FFCCCCCC"/>
      </right>
      <top style="medium">
        <color rgb="FF000000"/>
      </top>
      <bottom style="medium">
        <color rgb="FF000000"/>
      </bottom>
      <diagonal/>
    </border>
    <border>
      <left style="medium">
        <color rgb="FF000000"/>
      </left>
      <right style="medium">
        <color rgb="FFCCCCCC"/>
      </right>
      <top style="medium">
        <color rgb="FFCCCCCC"/>
      </top>
      <bottom style="medium">
        <color rgb="FF000000"/>
      </bottom>
      <diagonal/>
    </border>
    <border>
      <left style="medium">
        <color rgb="FF000000"/>
      </left>
      <right style="medium">
        <color rgb="FF000000"/>
      </right>
      <top style="medium">
        <color rgb="FFCCCCCC"/>
      </top>
      <bottom/>
      <diagonal/>
    </border>
    <border>
      <left style="medium">
        <color rgb="FFCCCCCC"/>
      </left>
      <right style="medium">
        <color rgb="FF000000"/>
      </right>
      <top style="medium">
        <color rgb="FFCCCCCC"/>
      </top>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top style="thin">
        <color rgb="FF000000"/>
      </top>
      <bottom style="thin">
        <color rgb="FF000000"/>
      </bottom>
      <diagonal/>
    </border>
    <border>
      <left style="medium">
        <color rgb="FF000000"/>
      </left>
      <right style="medium">
        <color rgb="FF000000"/>
      </right>
      <top style="medium">
        <color rgb="FF000000"/>
      </top>
      <bottom style="medium">
        <color rgb="FF000000"/>
      </bottom>
      <diagonal/>
    </border>
    <border>
      <left style="thin">
        <color indexed="64"/>
      </left>
      <right style="thin">
        <color rgb="FF000000"/>
      </right>
      <top style="thin">
        <color indexed="64"/>
      </top>
      <bottom/>
      <diagonal/>
    </border>
    <border>
      <left style="thin">
        <color rgb="FF000000"/>
      </left>
      <right style="thin">
        <color rgb="FF000000"/>
      </right>
      <top style="thin">
        <color indexed="64"/>
      </top>
      <bottom/>
      <diagonal/>
    </border>
    <border>
      <left style="thin">
        <color rgb="FF000000"/>
      </left>
      <right style="thin">
        <color indexed="64"/>
      </right>
      <top style="thin">
        <color indexed="64"/>
      </top>
      <bottom/>
      <diagonal/>
    </border>
    <border>
      <left style="medium">
        <color rgb="FF000000"/>
      </left>
      <right style="medium">
        <color rgb="FFCCCCCC"/>
      </right>
      <top/>
      <bottom style="medium">
        <color rgb="FF000000"/>
      </bottom>
      <diagonal/>
    </border>
    <border>
      <left style="thin">
        <color rgb="FF000000"/>
      </left>
      <right style="thin">
        <color rgb="FF000000"/>
      </right>
      <top/>
      <bottom/>
      <diagonal/>
    </border>
    <border>
      <left style="thin">
        <color rgb="FF000000"/>
      </left>
      <right style="thin">
        <color rgb="FF000000"/>
      </right>
      <top style="thin">
        <color rgb="FF000000"/>
      </top>
      <bottom style="thin">
        <color indexed="64"/>
      </bottom>
      <diagonal/>
    </border>
    <border>
      <left style="thin">
        <color rgb="FF000000"/>
      </left>
      <right style="thin">
        <color rgb="FF000000"/>
      </right>
      <top style="thin">
        <color indexed="64"/>
      </top>
      <bottom style="thin">
        <color indexed="64"/>
      </bottom>
      <diagonal/>
    </border>
  </borders>
  <cellStyleXfs count="2">
    <xf numFmtId="0" fontId="0" fillId="0" borderId="0"/>
    <xf numFmtId="0" fontId="27" fillId="0" borderId="0" applyNumberFormat="0" applyFill="0" applyBorder="0" applyAlignment="0" applyProtection="0"/>
  </cellStyleXfs>
  <cellXfs count="149">
    <xf numFmtId="0" fontId="0" fillId="0" borderId="0" xfId="0"/>
    <xf numFmtId="0" fontId="3" fillId="0" borderId="5" xfId="0" applyFont="1" applyBorder="1" applyAlignment="1">
      <alignment horizontal="center" vertical="top"/>
    </xf>
    <xf numFmtId="0" fontId="3" fillId="0" borderId="5" xfId="0" applyFont="1" applyBorder="1" applyAlignment="1">
      <alignment horizontal="center" vertical="top" wrapText="1"/>
    </xf>
    <xf numFmtId="0" fontId="1" fillId="0" borderId="5" xfId="0" applyFont="1" applyBorder="1" applyAlignment="1">
      <alignment horizontal="center" vertical="top"/>
    </xf>
    <xf numFmtId="0" fontId="5" fillId="0" borderId="5" xfId="0" applyFont="1" applyBorder="1"/>
    <xf numFmtId="0" fontId="5" fillId="0" borderId="5" xfId="0" applyFont="1" applyBorder="1" applyAlignment="1">
      <alignment wrapText="1"/>
    </xf>
    <xf numFmtId="0" fontId="5" fillId="0" borderId="7" xfId="0" applyFont="1" applyBorder="1" applyAlignment="1">
      <alignment wrapText="1"/>
    </xf>
    <xf numFmtId="4" fontId="6" fillId="0" borderId="5" xfId="0" applyNumberFormat="1" applyFont="1" applyBorder="1" applyAlignment="1">
      <alignment horizontal="center"/>
    </xf>
    <xf numFmtId="0" fontId="6" fillId="0" borderId="8" xfId="0" applyFont="1" applyBorder="1" applyAlignment="1">
      <alignment horizontal="center" vertical="center"/>
    </xf>
    <xf numFmtId="0" fontId="7" fillId="0" borderId="5" xfId="0" applyFont="1" applyBorder="1"/>
    <xf numFmtId="0" fontId="0" fillId="0" borderId="0" xfId="0" applyFont="1"/>
    <xf numFmtId="0" fontId="9" fillId="0" borderId="5" xfId="0" applyFont="1" applyBorder="1" applyAlignment="1">
      <alignment horizontal="center" vertical="top" wrapText="1"/>
    </xf>
    <xf numFmtId="0" fontId="9" fillId="0" borderId="5" xfId="0" applyFont="1" applyBorder="1"/>
    <xf numFmtId="0" fontId="9" fillId="0" borderId="0" xfId="0" applyFont="1" applyAlignment="1">
      <alignment horizontal="center" vertical="top"/>
    </xf>
    <xf numFmtId="0" fontId="9" fillId="0" borderId="0" xfId="0" applyFont="1" applyAlignment="1">
      <alignment horizontal="center" vertical="top" wrapText="1"/>
    </xf>
    <xf numFmtId="0" fontId="9" fillId="0" borderId="5" xfId="0" applyFont="1" applyBorder="1" applyAlignment="1">
      <alignment horizontal="center" vertical="top"/>
    </xf>
    <xf numFmtId="0" fontId="7" fillId="0" borderId="5" xfId="0" applyFont="1" applyBorder="1" applyAlignment="1">
      <alignment horizontal="center" vertical="top"/>
    </xf>
    <xf numFmtId="0" fontId="0" fillId="0" borderId="8" xfId="0" applyBorder="1" applyAlignment="1">
      <alignment horizontal="center"/>
    </xf>
    <xf numFmtId="0" fontId="12" fillId="0" borderId="5" xfId="0" applyFont="1" applyBorder="1"/>
    <xf numFmtId="0" fontId="11" fillId="0" borderId="5" xfId="0" applyFont="1" applyBorder="1"/>
    <xf numFmtId="0" fontId="4" fillId="0" borderId="5" xfId="0" applyFont="1" applyBorder="1" applyAlignment="1">
      <alignment horizontal="center"/>
    </xf>
    <xf numFmtId="0" fontId="9" fillId="0" borderId="5" xfId="0" applyFont="1" applyBorder="1" applyAlignment="1">
      <alignment horizontal="center"/>
    </xf>
    <xf numFmtId="0" fontId="7" fillId="0" borderId="8" xfId="0" applyFont="1" applyBorder="1" applyAlignment="1">
      <alignment horizontal="center"/>
    </xf>
    <xf numFmtId="0" fontId="7" fillId="0" borderId="5" xfId="0" applyFont="1" applyBorder="1" applyAlignment="1">
      <alignment horizontal="center"/>
    </xf>
    <xf numFmtId="0" fontId="0" fillId="0" borderId="0" xfId="0" applyAlignment="1">
      <alignment horizontal="center"/>
    </xf>
    <xf numFmtId="0" fontId="7" fillId="0" borderId="0" xfId="0" applyFont="1" applyAlignment="1">
      <alignment wrapText="1"/>
    </xf>
    <xf numFmtId="0" fontId="9" fillId="0" borderId="5" xfId="0" applyFont="1" applyBorder="1" applyAlignment="1">
      <alignment wrapText="1"/>
    </xf>
    <xf numFmtId="0" fontId="7" fillId="0" borderId="2" xfId="0" applyFont="1" applyBorder="1"/>
    <xf numFmtId="0" fontId="9" fillId="4" borderId="5" xfId="0" applyFont="1" applyFill="1" applyBorder="1"/>
    <xf numFmtId="0" fontId="7" fillId="0" borderId="11" xfId="0" applyFont="1" applyBorder="1"/>
    <xf numFmtId="0" fontId="9" fillId="0" borderId="5" xfId="0" applyFont="1" applyBorder="1" applyAlignment="1">
      <alignment horizontal="center" wrapText="1"/>
    </xf>
    <xf numFmtId="0" fontId="4" fillId="0" borderId="5" xfId="0" applyFont="1" applyBorder="1"/>
    <xf numFmtId="0" fontId="0" fillId="0" borderId="0" xfId="0"/>
    <xf numFmtId="0" fontId="0" fillId="0" borderId="8" xfId="0" applyBorder="1" applyAlignment="1">
      <alignment horizontal="center" vertical="center" wrapText="1"/>
    </xf>
    <xf numFmtId="0" fontId="13" fillId="0" borderId="8" xfId="0" applyFont="1" applyBorder="1" applyAlignment="1">
      <alignment horizontal="center" vertical="center" wrapText="1"/>
    </xf>
    <xf numFmtId="15" fontId="0" fillId="0" borderId="8" xfId="0" applyNumberFormat="1" applyBorder="1" applyAlignment="1">
      <alignment horizontal="center" vertical="center"/>
    </xf>
    <xf numFmtId="15" fontId="13" fillId="0" borderId="8" xfId="0" applyNumberFormat="1" applyFont="1" applyBorder="1" applyAlignment="1">
      <alignment horizontal="center" vertical="center" wrapText="1"/>
    </xf>
    <xf numFmtId="15" fontId="0" fillId="0" borderId="8" xfId="0" applyNumberFormat="1" applyBorder="1" applyAlignment="1">
      <alignment horizontal="center" vertical="center" wrapText="1"/>
    </xf>
    <xf numFmtId="0" fontId="4" fillId="0" borderId="5" xfId="0" applyFont="1" applyBorder="1" applyAlignment="1">
      <alignment horizontal="center" wrapText="1"/>
    </xf>
    <xf numFmtId="0" fontId="17" fillId="0" borderId="5" xfId="0" applyFont="1" applyBorder="1" applyAlignment="1">
      <alignment horizontal="center" vertical="top" wrapText="1"/>
    </xf>
    <xf numFmtId="0" fontId="5" fillId="0" borderId="5" xfId="0" applyFont="1" applyBorder="1" applyAlignment="1">
      <alignment horizontal="center"/>
    </xf>
    <xf numFmtId="0" fontId="11" fillId="0" borderId="15" xfId="0" applyFont="1" applyBorder="1" applyAlignment="1">
      <alignment horizontal="center" wrapText="1"/>
    </xf>
    <xf numFmtId="0" fontId="11" fillId="0" borderId="16" xfId="0" applyFont="1" applyBorder="1" applyAlignment="1">
      <alignment horizontal="center" wrapText="1"/>
    </xf>
    <xf numFmtId="14" fontId="7" fillId="0" borderId="8" xfId="0" applyNumberFormat="1" applyFont="1" applyBorder="1" applyAlignment="1">
      <alignment horizontal="center"/>
    </xf>
    <xf numFmtId="0" fontId="7" fillId="0" borderId="8" xfId="0" applyFont="1" applyBorder="1" applyAlignment="1">
      <alignment horizontal="center" wrapText="1"/>
    </xf>
    <xf numFmtId="14" fontId="0" fillId="0" borderId="8" xfId="0" applyNumberFormat="1" applyFont="1" applyBorder="1" applyAlignment="1">
      <alignment horizontal="center"/>
    </xf>
    <xf numFmtId="0" fontId="7" fillId="0" borderId="8" xfId="0" applyFont="1" applyFill="1" applyBorder="1" applyAlignment="1">
      <alignment horizontal="center"/>
    </xf>
    <xf numFmtId="0" fontId="0" fillId="0" borderId="8" xfId="0" applyFont="1" applyBorder="1" applyAlignment="1">
      <alignment horizontal="center"/>
    </xf>
    <xf numFmtId="0" fontId="15" fillId="0" borderId="8" xfId="0" applyFont="1" applyBorder="1" applyAlignment="1">
      <alignment wrapText="1"/>
    </xf>
    <xf numFmtId="0" fontId="22" fillId="0" borderId="5" xfId="0" applyFont="1" applyBorder="1" applyAlignment="1">
      <alignment horizontal="center"/>
    </xf>
    <xf numFmtId="0" fontId="18" fillId="0" borderId="5" xfId="0" applyFont="1" applyBorder="1"/>
    <xf numFmtId="0" fontId="0" fillId="0" borderId="8" xfId="0" applyBorder="1"/>
    <xf numFmtId="0" fontId="0" fillId="0" borderId="0" xfId="0"/>
    <xf numFmtId="0" fontId="23" fillId="0" borderId="0" xfId="0" applyFont="1" applyAlignment="1">
      <alignment horizontal="center"/>
    </xf>
    <xf numFmtId="0" fontId="0" fillId="0" borderId="0" xfId="0"/>
    <xf numFmtId="15" fontId="0" fillId="0" borderId="8" xfId="0" applyNumberFormat="1" applyBorder="1" applyAlignment="1">
      <alignment horizontal="center" vertical="top" wrapText="1"/>
    </xf>
    <xf numFmtId="0" fontId="0" fillId="0" borderId="8" xfId="0" applyBorder="1" applyAlignment="1">
      <alignment horizontal="center" vertical="center"/>
    </xf>
    <xf numFmtId="0" fontId="6" fillId="0" borderId="22" xfId="0" applyFont="1" applyBorder="1" applyAlignment="1">
      <alignment wrapText="1"/>
    </xf>
    <xf numFmtId="0" fontId="6" fillId="0" borderId="12" xfId="0" applyFont="1" applyBorder="1" applyAlignment="1">
      <alignment vertical="top" wrapText="1"/>
    </xf>
    <xf numFmtId="0" fontId="6" fillId="0" borderId="12" xfId="0" applyFont="1" applyBorder="1" applyAlignment="1">
      <alignment wrapText="1"/>
    </xf>
    <xf numFmtId="0" fontId="6" fillId="0" borderId="9" xfId="0" applyFont="1" applyBorder="1" applyAlignment="1">
      <alignment wrapText="1"/>
    </xf>
    <xf numFmtId="0" fontId="6" fillId="0" borderId="10" xfId="0" applyFont="1" applyBorder="1" applyAlignment="1">
      <alignment wrapText="1"/>
    </xf>
    <xf numFmtId="0" fontId="6" fillId="0" borderId="10" xfId="0" applyFont="1" applyBorder="1" applyAlignment="1">
      <alignment vertical="top" wrapText="1"/>
    </xf>
    <xf numFmtId="0" fontId="24" fillId="0" borderId="10" xfId="0" applyFont="1" applyBorder="1" applyAlignment="1">
      <alignment wrapText="1"/>
    </xf>
    <xf numFmtId="0" fontId="0" fillId="0" borderId="8" xfId="0" applyBorder="1" applyAlignment="1">
      <alignment horizontal="left" vertical="center" wrapText="1"/>
    </xf>
    <xf numFmtId="0" fontId="13" fillId="0" borderId="8" xfId="0" applyFont="1" applyBorder="1" applyAlignment="1">
      <alignment horizontal="left" vertical="center" wrapText="1"/>
    </xf>
    <xf numFmtId="0" fontId="7" fillId="0" borderId="8" xfId="0" applyFont="1" applyBorder="1" applyAlignment="1">
      <alignment horizontal="left"/>
    </xf>
    <xf numFmtId="0" fontId="9" fillId="0" borderId="23" xfId="0" applyFont="1" applyBorder="1" applyAlignment="1">
      <alignment horizontal="center" vertical="top" wrapText="1"/>
    </xf>
    <xf numFmtId="0" fontId="9" fillId="0" borderId="24" xfId="0" applyFont="1" applyBorder="1" applyAlignment="1">
      <alignment horizontal="center" vertical="top" wrapText="1"/>
    </xf>
    <xf numFmtId="0" fontId="9" fillId="0" borderId="25" xfId="0" applyFont="1" applyBorder="1" applyAlignment="1">
      <alignment horizontal="center" vertical="top" wrapText="1"/>
    </xf>
    <xf numFmtId="0" fontId="10" fillId="0" borderId="8" xfId="0" applyFont="1" applyBorder="1" applyAlignment="1">
      <alignment horizontal="left"/>
    </xf>
    <xf numFmtId="0" fontId="11" fillId="2" borderId="8" xfId="0" applyFont="1" applyFill="1" applyBorder="1" applyAlignment="1">
      <alignment horizontal="left"/>
    </xf>
    <xf numFmtId="0" fontId="11" fillId="0" borderId="8" xfId="0" applyFont="1" applyBorder="1" applyAlignment="1">
      <alignment horizontal="left"/>
    </xf>
    <xf numFmtId="0" fontId="0" fillId="0" borderId="8" xfId="0" applyBorder="1" applyAlignment="1">
      <alignment horizontal="left" vertical="top" wrapText="1"/>
    </xf>
    <xf numFmtId="0" fontId="11" fillId="0" borderId="8" xfId="0" applyFont="1" applyBorder="1" applyAlignment="1">
      <alignment horizontal="center"/>
    </xf>
    <xf numFmtId="0" fontId="25" fillId="0" borderId="8" xfId="0" applyFont="1" applyBorder="1" applyAlignment="1">
      <alignment horizontal="left" vertical="top" wrapText="1"/>
    </xf>
    <xf numFmtId="0" fontId="0" fillId="0" borderId="8" xfId="0" applyFill="1" applyBorder="1" applyAlignment="1">
      <alignment horizontal="center"/>
    </xf>
    <xf numFmtId="0" fontId="25" fillId="0" borderId="8" xfId="0" applyFont="1" applyFill="1" applyBorder="1" applyAlignment="1">
      <alignment horizontal="left" vertical="top" wrapText="1"/>
    </xf>
    <xf numFmtId="0" fontId="0" fillId="0" borderId="8" xfId="0" applyFill="1" applyBorder="1"/>
    <xf numFmtId="0" fontId="0" fillId="0" borderId="0" xfId="0"/>
    <xf numFmtId="0" fontId="0" fillId="0" borderId="8" xfId="0" applyBorder="1" applyAlignment="1">
      <alignment horizontal="center"/>
    </xf>
    <xf numFmtId="14" fontId="0" fillId="0" borderId="8" xfId="0" applyNumberFormat="1" applyBorder="1" applyAlignment="1">
      <alignment horizontal="center"/>
    </xf>
    <xf numFmtId="0" fontId="16" fillId="0" borderId="5" xfId="0" applyFont="1" applyBorder="1" applyAlignment="1">
      <alignment horizontal="center"/>
    </xf>
    <xf numFmtId="0" fontId="16" fillId="0" borderId="5" xfId="0" applyFont="1" applyBorder="1" applyAlignment="1">
      <alignment horizontal="left"/>
    </xf>
    <xf numFmtId="0" fontId="5" fillId="3" borderId="5" xfId="0" applyFont="1" applyFill="1" applyBorder="1" applyAlignment="1">
      <alignment horizontal="left"/>
    </xf>
    <xf numFmtId="0" fontId="5" fillId="0" borderId="5" xfId="0" applyFont="1" applyBorder="1" applyAlignment="1">
      <alignment horizontal="left"/>
    </xf>
    <xf numFmtId="164" fontId="16" fillId="0" borderId="5" xfId="0" applyNumberFormat="1" applyFont="1" applyBorder="1" applyAlignment="1">
      <alignment horizontal="center"/>
    </xf>
    <xf numFmtId="0" fontId="16" fillId="0" borderId="5" xfId="0" applyFont="1" applyBorder="1" applyAlignment="1">
      <alignment horizontal="left" vertical="top"/>
    </xf>
    <xf numFmtId="14" fontId="6" fillId="0" borderId="0" xfId="0" applyNumberFormat="1" applyFont="1" applyAlignment="1">
      <alignment horizontal="center"/>
    </xf>
    <xf numFmtId="0" fontId="6" fillId="0" borderId="5" xfId="0" applyFont="1" applyBorder="1" applyAlignment="1">
      <alignment horizontal="center"/>
    </xf>
    <xf numFmtId="0" fontId="6" fillId="0" borderId="5" xfId="0" applyFont="1" applyBorder="1" applyAlignment="1">
      <alignment horizontal="left"/>
    </xf>
    <xf numFmtId="164" fontId="6" fillId="0" borderId="5" xfId="0" applyNumberFormat="1" applyFont="1" applyBorder="1" applyAlignment="1">
      <alignment horizontal="center"/>
    </xf>
    <xf numFmtId="165" fontId="16" fillId="0" borderId="5" xfId="0" applyNumberFormat="1" applyFont="1" applyBorder="1" applyAlignment="1">
      <alignment horizontal="center"/>
    </xf>
    <xf numFmtId="0" fontId="16" fillId="0" borderId="5" xfId="0" applyFont="1" applyBorder="1" applyAlignment="1">
      <alignment horizontal="left" wrapText="1"/>
    </xf>
    <xf numFmtId="165" fontId="6" fillId="0" borderId="5" xfId="0" applyNumberFormat="1" applyFont="1" applyBorder="1" applyAlignment="1">
      <alignment horizontal="center"/>
    </xf>
    <xf numFmtId="0" fontId="16" fillId="0" borderId="0" xfId="0" applyFont="1" applyAlignment="1">
      <alignment horizontal="center"/>
    </xf>
    <xf numFmtId="166" fontId="16" fillId="0" borderId="5" xfId="0" applyNumberFormat="1" applyFont="1" applyBorder="1" applyAlignment="1">
      <alignment horizontal="center"/>
    </xf>
    <xf numFmtId="0" fontId="7" fillId="0" borderId="27" xfId="0" applyFont="1" applyFill="1" applyBorder="1"/>
    <xf numFmtId="0" fontId="0" fillId="0" borderId="0" xfId="0"/>
    <xf numFmtId="0" fontId="1" fillId="0" borderId="5" xfId="0" applyFont="1" applyBorder="1" applyAlignment="1">
      <alignment horizontal="center"/>
    </xf>
    <xf numFmtId="0" fontId="0" fillId="0" borderId="0" xfId="0"/>
    <xf numFmtId="0" fontId="1" fillId="0" borderId="28" xfId="0" applyFont="1" applyFill="1" applyBorder="1" applyAlignment="1">
      <alignment horizontal="center"/>
    </xf>
    <xf numFmtId="0" fontId="1" fillId="0" borderId="29" xfId="0" applyFont="1" applyFill="1" applyBorder="1" applyAlignment="1">
      <alignment horizontal="center"/>
    </xf>
    <xf numFmtId="0" fontId="6" fillId="2" borderId="10" xfId="0" applyFont="1" applyFill="1" applyBorder="1" applyAlignment="1">
      <alignment wrapText="1"/>
    </xf>
    <xf numFmtId="0" fontId="26" fillId="0" borderId="10" xfId="0" applyFont="1" applyBorder="1" applyAlignment="1">
      <alignment wrapText="1"/>
    </xf>
    <xf numFmtId="0" fontId="26" fillId="0" borderId="10" xfId="0" applyFont="1" applyBorder="1" applyAlignment="1">
      <alignment vertical="top" wrapText="1"/>
    </xf>
    <xf numFmtId="0" fontId="26" fillId="2" borderId="10" xfId="0" applyFont="1" applyFill="1" applyBorder="1" applyAlignment="1">
      <alignment wrapText="1"/>
    </xf>
    <xf numFmtId="0" fontId="0" fillId="0" borderId="0" xfId="0"/>
    <xf numFmtId="0" fontId="7" fillId="0" borderId="11" xfId="0" applyFont="1" applyBorder="1" applyAlignment="1">
      <alignment horizontal="center"/>
    </xf>
    <xf numFmtId="0" fontId="1" fillId="0" borderId="0" xfId="0" applyFont="1" applyBorder="1" applyAlignment="1">
      <alignment horizontal="center"/>
    </xf>
    <xf numFmtId="0" fontId="11" fillId="0" borderId="13" xfId="0" applyFont="1" applyBorder="1" applyAlignment="1">
      <alignment horizontal="center" vertical="center"/>
    </xf>
    <xf numFmtId="0" fontId="11" fillId="0" borderId="26" xfId="0" applyFont="1" applyBorder="1" applyAlignment="1">
      <alignment horizontal="center" vertical="center"/>
    </xf>
    <xf numFmtId="0" fontId="11" fillId="0" borderId="14" xfId="0" applyFont="1" applyBorder="1" applyAlignment="1">
      <alignment horizontal="center" vertical="center"/>
    </xf>
    <xf numFmtId="0" fontId="11" fillId="0" borderId="0" xfId="0" applyFont="1" applyFill="1" applyBorder="1" applyAlignment="1">
      <alignment horizontal="center" vertical="center"/>
    </xf>
    <xf numFmtId="0" fontId="9" fillId="4" borderId="5" xfId="0" applyFont="1" applyFill="1" applyBorder="1" applyAlignment="1">
      <alignment horizontal="center"/>
    </xf>
    <xf numFmtId="0" fontId="27" fillId="0" borderId="5" xfId="1" applyBorder="1"/>
    <xf numFmtId="0" fontId="1" fillId="0" borderId="0" xfId="0" applyFont="1" applyAlignment="1">
      <alignment horizontal="left" vertical="top"/>
    </xf>
    <xf numFmtId="0" fontId="0" fillId="0" borderId="0" xfId="0"/>
    <xf numFmtId="0" fontId="1" fillId="0" borderId="1" xfId="0" applyFont="1" applyBorder="1" applyAlignment="1">
      <alignment horizontal="left" vertical="top"/>
    </xf>
    <xf numFmtId="0" fontId="2" fillId="0" borderId="1" xfId="0" applyFont="1" applyBorder="1"/>
    <xf numFmtId="0" fontId="3" fillId="0" borderId="2" xfId="0" applyFont="1" applyBorder="1" applyAlignment="1">
      <alignment horizontal="center" vertical="top" wrapText="1"/>
    </xf>
    <xf numFmtId="0" fontId="2" fillId="0" borderId="6" xfId="0" applyFont="1" applyBorder="1"/>
    <xf numFmtId="0" fontId="3" fillId="0" borderId="3" xfId="0" applyFont="1" applyBorder="1" applyAlignment="1">
      <alignment horizontal="center" vertical="top" wrapText="1"/>
    </xf>
    <xf numFmtId="0" fontId="2" fillId="0" borderId="4" xfId="0" applyFont="1" applyBorder="1"/>
    <xf numFmtId="0" fontId="7" fillId="0" borderId="0" xfId="0" applyFont="1" applyBorder="1" applyAlignment="1">
      <alignment horizontal="left" vertical="top" wrapText="1"/>
    </xf>
    <xf numFmtId="0" fontId="8" fillId="0" borderId="0" xfId="0" applyFont="1" applyBorder="1"/>
    <xf numFmtId="0" fontId="9" fillId="0" borderId="1" xfId="0" applyFont="1" applyBorder="1" applyAlignment="1">
      <alignment horizontal="left" vertical="top" wrapText="1"/>
    </xf>
    <xf numFmtId="0" fontId="8" fillId="0" borderId="1" xfId="0" applyFont="1" applyBorder="1"/>
    <xf numFmtId="0" fontId="9" fillId="0" borderId="3" xfId="0" applyFont="1" applyBorder="1" applyAlignment="1">
      <alignment horizontal="center" vertical="top" wrapText="1"/>
    </xf>
    <xf numFmtId="0" fontId="8" fillId="0" borderId="4" xfId="0" applyFont="1" applyBorder="1" applyAlignment="1">
      <alignment horizontal="center"/>
    </xf>
    <xf numFmtId="0" fontId="8" fillId="0" borderId="4" xfId="0" applyFont="1" applyBorder="1"/>
    <xf numFmtId="0" fontId="5" fillId="0" borderId="1" xfId="0" applyFont="1" applyBorder="1" applyAlignment="1">
      <alignment horizontal="center" vertical="top" wrapText="1"/>
    </xf>
    <xf numFmtId="0" fontId="16" fillId="0" borderId="1" xfId="0" applyFont="1" applyBorder="1" applyAlignment="1">
      <alignment horizontal="center"/>
    </xf>
    <xf numFmtId="0" fontId="7" fillId="0" borderId="1" xfId="0" applyFont="1" applyBorder="1" applyAlignment="1">
      <alignment horizontal="left" vertical="top" wrapText="1"/>
    </xf>
    <xf numFmtId="0" fontId="9" fillId="0" borderId="0" xfId="0" applyFont="1" applyAlignment="1">
      <alignment horizontal="center"/>
    </xf>
    <xf numFmtId="0" fontId="9" fillId="0" borderId="3" xfId="0" applyFont="1" applyBorder="1" applyAlignment="1">
      <alignment horizontal="center"/>
    </xf>
    <xf numFmtId="0" fontId="9" fillId="0" borderId="21" xfId="0" applyFont="1" applyBorder="1" applyAlignment="1">
      <alignment horizontal="center"/>
    </xf>
    <xf numFmtId="0" fontId="9" fillId="0" borderId="4" xfId="0" applyFont="1" applyBorder="1" applyAlignment="1">
      <alignment horizontal="center"/>
    </xf>
    <xf numFmtId="0" fontId="9" fillId="0" borderId="8" xfId="0" applyFont="1" applyBorder="1" applyAlignment="1">
      <alignment horizontal="center"/>
    </xf>
    <xf numFmtId="0" fontId="0" fillId="0" borderId="8" xfId="0" applyBorder="1" applyAlignment="1">
      <alignment horizontal="center"/>
    </xf>
    <xf numFmtId="0" fontId="20" fillId="0" borderId="3" xfId="0" applyFont="1" applyBorder="1" applyAlignment="1">
      <alignment horizontal="center"/>
    </xf>
    <xf numFmtId="0" fontId="21" fillId="0" borderId="21" xfId="0" applyFont="1" applyBorder="1"/>
    <xf numFmtId="0" fontId="21" fillId="0" borderId="4" xfId="0" applyFont="1" applyBorder="1"/>
    <xf numFmtId="0" fontId="19" fillId="0" borderId="17" xfId="0" applyFont="1" applyBorder="1" applyAlignment="1">
      <alignment horizontal="left" wrapText="1"/>
    </xf>
    <xf numFmtId="0" fontId="19" fillId="0" borderId="18" xfId="0" applyFont="1" applyBorder="1" applyAlignment="1">
      <alignment horizontal="left" wrapText="1"/>
    </xf>
    <xf numFmtId="0" fontId="14" fillId="0" borderId="19" xfId="0" applyFont="1" applyBorder="1" applyAlignment="1">
      <alignment horizontal="center"/>
    </xf>
    <xf numFmtId="0" fontId="14" fillId="0" borderId="20" xfId="0" applyFont="1" applyBorder="1" applyAlignment="1">
      <alignment horizontal="center"/>
    </xf>
    <xf numFmtId="0" fontId="14" fillId="0" borderId="7" xfId="0" applyFont="1" applyBorder="1" applyAlignment="1">
      <alignment horizontal="center"/>
    </xf>
    <xf numFmtId="0" fontId="1" fillId="0" borderId="5" xfId="0" applyFont="1" applyBorder="1"/>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www.sapthagiri.edu.in/designs/naac/AQAR/CR5/512/512Jindal.pdf" TargetMode="External"/><Relationship Id="rId2" Type="http://schemas.openxmlformats.org/officeDocument/2006/relationships/hyperlink" Target="https://www.sapthagiri.edu.in/designs/naac/AQAR/CR5/511/MHRD.pdf" TargetMode="External"/><Relationship Id="rId1" Type="http://schemas.openxmlformats.org/officeDocument/2006/relationships/hyperlink" Target="https://www.sapthagiri.edu.in/designs/naac/AQAR/CR5/511/STUDENTS-LIST.pdf" TargetMode="External"/><Relationship Id="rId6" Type="http://schemas.openxmlformats.org/officeDocument/2006/relationships/printerSettings" Target="../printerSettings/printerSettings1.bin"/><Relationship Id="rId5" Type="http://schemas.openxmlformats.org/officeDocument/2006/relationships/hyperlink" Target="https://www.sapthagiri.edu.in/designs/naac/AQAR/CR5/512/other.pdf" TargetMode="External"/><Relationship Id="rId4" Type="http://schemas.openxmlformats.org/officeDocument/2006/relationships/hyperlink" Target="https://www.sapthagiri.edu.in/designs/naac/AQAR/CR5/512/fee.pdf" TargetMode="External"/></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1"/>
  <sheetViews>
    <sheetView workbookViewId="0">
      <selection activeCell="C15" sqref="C15"/>
    </sheetView>
  </sheetViews>
  <sheetFormatPr defaultRowHeight="15" x14ac:dyDescent="0.25"/>
  <cols>
    <col min="2" max="2" width="32.140625" customWidth="1"/>
    <col min="3" max="3" width="22.140625" customWidth="1"/>
    <col min="4" max="4" width="21.85546875" customWidth="1"/>
    <col min="5" max="5" width="32.42578125" customWidth="1"/>
    <col min="6" max="6" width="35.140625" customWidth="1"/>
    <col min="7" max="7" width="28" customWidth="1"/>
  </cols>
  <sheetData>
    <row r="1" spans="1:7" x14ac:dyDescent="0.25">
      <c r="A1" s="116" t="s">
        <v>0</v>
      </c>
      <c r="B1" s="117"/>
      <c r="C1" s="117"/>
      <c r="D1" s="117"/>
      <c r="E1" s="117"/>
    </row>
    <row r="2" spans="1:7" x14ac:dyDescent="0.25">
      <c r="A2" s="118" t="s">
        <v>1</v>
      </c>
      <c r="B2" s="119"/>
      <c r="C2" s="119"/>
      <c r="D2" s="119"/>
      <c r="E2" s="119"/>
      <c r="F2" s="119"/>
    </row>
    <row r="3" spans="1:7" x14ac:dyDescent="0.25">
      <c r="A3" s="120" t="s">
        <v>2</v>
      </c>
      <c r="B3" s="120" t="s">
        <v>3</v>
      </c>
      <c r="C3" s="122" t="s">
        <v>4</v>
      </c>
      <c r="D3" s="123"/>
      <c r="E3" s="122" t="s">
        <v>5</v>
      </c>
      <c r="F3" s="123"/>
      <c r="G3" s="1" t="s">
        <v>6</v>
      </c>
    </row>
    <row r="4" spans="1:7" x14ac:dyDescent="0.25">
      <c r="A4" s="121"/>
      <c r="B4" s="121"/>
      <c r="C4" s="2" t="s">
        <v>7</v>
      </c>
      <c r="D4" s="1" t="s">
        <v>8</v>
      </c>
      <c r="E4" s="2" t="s">
        <v>7</v>
      </c>
      <c r="F4" s="1" t="s">
        <v>8</v>
      </c>
      <c r="G4" s="3"/>
    </row>
    <row r="5" spans="1:7" ht="27" customHeight="1" x14ac:dyDescent="0.25">
      <c r="A5" s="4" t="s">
        <v>9</v>
      </c>
      <c r="B5" s="5" t="s">
        <v>633</v>
      </c>
      <c r="C5" s="4">
        <v>1134</v>
      </c>
      <c r="D5" s="6">
        <v>26502055</v>
      </c>
      <c r="E5" s="4"/>
      <c r="F5" s="4"/>
      <c r="G5" s="115" t="s">
        <v>650</v>
      </c>
    </row>
    <row r="6" spans="1:7" ht="15.75" x14ac:dyDescent="0.25">
      <c r="A6" s="4" t="s">
        <v>9</v>
      </c>
      <c r="B6" s="4" t="s">
        <v>10</v>
      </c>
      <c r="C6" s="4">
        <v>12</v>
      </c>
      <c r="D6" s="7">
        <v>120000</v>
      </c>
      <c r="E6" s="4"/>
      <c r="F6" s="40"/>
      <c r="G6" s="115" t="s">
        <v>650</v>
      </c>
    </row>
    <row r="7" spans="1:7" ht="15.75" x14ac:dyDescent="0.25">
      <c r="A7" s="4" t="s">
        <v>9</v>
      </c>
      <c r="B7" s="4" t="s">
        <v>11</v>
      </c>
      <c r="C7" s="4"/>
      <c r="D7" s="4"/>
      <c r="E7" s="4">
        <v>56</v>
      </c>
      <c r="F7" s="8">
        <v>312800</v>
      </c>
      <c r="G7" s="115" t="s">
        <v>650</v>
      </c>
    </row>
    <row r="8" spans="1:7" ht="15.75" x14ac:dyDescent="0.25">
      <c r="A8" s="4" t="s">
        <v>9</v>
      </c>
      <c r="B8" s="4" t="s">
        <v>375</v>
      </c>
      <c r="C8" s="4"/>
      <c r="D8" s="4"/>
      <c r="E8" s="4">
        <v>24</v>
      </c>
      <c r="F8" s="53">
        <v>1025120</v>
      </c>
      <c r="G8" s="115" t="s">
        <v>650</v>
      </c>
    </row>
    <row r="9" spans="1:7" ht="15.75" x14ac:dyDescent="0.25">
      <c r="A9" s="4" t="s">
        <v>9</v>
      </c>
      <c r="B9" s="148" t="s">
        <v>651</v>
      </c>
      <c r="C9" s="9"/>
      <c r="D9" s="9"/>
      <c r="E9" s="9">
        <v>66</v>
      </c>
      <c r="F9" s="23">
        <v>689920</v>
      </c>
      <c r="G9" s="115" t="s">
        <v>650</v>
      </c>
    </row>
    <row r="10" spans="1:7" x14ac:dyDescent="0.25">
      <c r="A10" s="10"/>
      <c r="B10" s="10"/>
      <c r="C10" s="10"/>
      <c r="D10" s="10"/>
      <c r="E10" s="10"/>
      <c r="F10" s="10"/>
      <c r="G10" s="10"/>
    </row>
    <row r="11" spans="1:7" x14ac:dyDescent="0.25">
      <c r="D11">
        <f>SUM(D5:D10)</f>
        <v>26622055</v>
      </c>
      <c r="F11">
        <f>SUM(F7:F10)</f>
        <v>2027840</v>
      </c>
      <c r="G11">
        <f>D11+F11</f>
        <v>28649895</v>
      </c>
    </row>
  </sheetData>
  <mergeCells count="6">
    <mergeCell ref="A1:E1"/>
    <mergeCell ref="A2:F2"/>
    <mergeCell ref="A3:A4"/>
    <mergeCell ref="B3:B4"/>
    <mergeCell ref="C3:D3"/>
    <mergeCell ref="E3:F3"/>
  </mergeCells>
  <hyperlinks>
    <hyperlink ref="G5" r:id="rId1"/>
    <hyperlink ref="G6" r:id="rId2"/>
    <hyperlink ref="G7" r:id="rId3"/>
    <hyperlink ref="G8" r:id="rId4"/>
    <hyperlink ref="G9" r:id="rId5"/>
  </hyperlinks>
  <pageMargins left="0.7" right="0.7" top="0.75" bottom="0.75" header="0.3" footer="0.3"/>
  <pageSetup paperSize="9" orientation="portrait" r:id="rId6"/>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28"/>
  <sheetViews>
    <sheetView topLeftCell="A22" workbookViewId="0">
      <selection activeCell="E30" sqref="E30"/>
    </sheetView>
  </sheetViews>
  <sheetFormatPr defaultRowHeight="15" x14ac:dyDescent="0.25"/>
  <cols>
    <col min="1" max="1" width="49.85546875" customWidth="1"/>
    <col min="2" max="2" width="25.28515625" style="24" customWidth="1"/>
    <col min="3" max="3" width="29.7109375" customWidth="1"/>
    <col min="4" max="4" width="39.5703125" customWidth="1"/>
    <col min="11" max="11" width="34" customWidth="1"/>
    <col min="12" max="12" width="57.85546875" customWidth="1"/>
  </cols>
  <sheetData>
    <row r="1" spans="1:4" x14ac:dyDescent="0.25">
      <c r="A1" s="124" t="s">
        <v>12</v>
      </c>
      <c r="B1" s="125"/>
      <c r="C1" s="125"/>
      <c r="D1" s="125"/>
    </row>
    <row r="2" spans="1:4" ht="43.5" customHeight="1" x14ac:dyDescent="0.25">
      <c r="A2" s="67" t="s">
        <v>13</v>
      </c>
      <c r="B2" s="68" t="s">
        <v>14</v>
      </c>
      <c r="C2" s="68" t="s">
        <v>15</v>
      </c>
      <c r="D2" s="69" t="s">
        <v>16</v>
      </c>
    </row>
    <row r="3" spans="1:4" ht="15.75" x14ac:dyDescent="0.25">
      <c r="A3" s="66" t="s">
        <v>519</v>
      </c>
      <c r="B3" s="22" t="s">
        <v>516</v>
      </c>
      <c r="C3" s="22">
        <v>750</v>
      </c>
      <c r="D3" s="70" t="s">
        <v>17</v>
      </c>
    </row>
    <row r="4" spans="1:4" ht="15.75" x14ac:dyDescent="0.25">
      <c r="A4" s="66" t="s">
        <v>520</v>
      </c>
      <c r="B4" s="22" t="s">
        <v>517</v>
      </c>
      <c r="C4" s="22">
        <v>734</v>
      </c>
      <c r="D4" s="70" t="s">
        <v>17</v>
      </c>
    </row>
    <row r="5" spans="1:4" ht="15.75" x14ac:dyDescent="0.25">
      <c r="A5" s="66" t="s">
        <v>521</v>
      </c>
      <c r="B5" s="22" t="s">
        <v>518</v>
      </c>
      <c r="C5" s="22">
        <v>656</v>
      </c>
      <c r="D5" s="70" t="s">
        <v>17</v>
      </c>
    </row>
    <row r="6" spans="1:4" ht="15.75" x14ac:dyDescent="0.25">
      <c r="A6" s="66" t="s">
        <v>522</v>
      </c>
      <c r="B6" s="22" t="s">
        <v>18</v>
      </c>
      <c r="C6" s="22">
        <v>741</v>
      </c>
      <c r="D6" s="70" t="s">
        <v>17</v>
      </c>
    </row>
    <row r="7" spans="1:4" ht="15.75" x14ac:dyDescent="0.25">
      <c r="A7" s="66" t="s">
        <v>523</v>
      </c>
      <c r="B7" s="22" t="s">
        <v>19</v>
      </c>
      <c r="C7" s="22">
        <v>658</v>
      </c>
      <c r="D7" s="70" t="s">
        <v>17</v>
      </c>
    </row>
    <row r="8" spans="1:4" x14ac:dyDescent="0.25">
      <c r="A8" s="71" t="s">
        <v>524</v>
      </c>
      <c r="B8" s="74" t="s">
        <v>525</v>
      </c>
      <c r="C8" s="74">
        <v>129</v>
      </c>
      <c r="D8" s="72" t="s">
        <v>526</v>
      </c>
    </row>
    <row r="9" spans="1:4" s="54" customFormat="1" ht="15.75" x14ac:dyDescent="0.25">
      <c r="A9" s="64" t="s">
        <v>224</v>
      </c>
      <c r="B9" s="35">
        <v>44343</v>
      </c>
      <c r="C9" s="33">
        <v>60</v>
      </c>
      <c r="D9" s="75" t="s">
        <v>528</v>
      </c>
    </row>
    <row r="10" spans="1:4" ht="30" x14ac:dyDescent="0.25">
      <c r="A10" s="73" t="s">
        <v>527</v>
      </c>
      <c r="B10" s="55">
        <v>44344</v>
      </c>
      <c r="C10" s="56">
        <v>114</v>
      </c>
      <c r="D10" s="75" t="s">
        <v>528</v>
      </c>
    </row>
    <row r="11" spans="1:4" ht="15.75" x14ac:dyDescent="0.25">
      <c r="A11" s="65" t="s">
        <v>225</v>
      </c>
      <c r="B11" s="36">
        <v>44345</v>
      </c>
      <c r="C11" s="34">
        <v>118</v>
      </c>
      <c r="D11" s="75" t="s">
        <v>528</v>
      </c>
    </row>
    <row r="12" spans="1:4" ht="15.75" x14ac:dyDescent="0.25">
      <c r="A12" s="51" t="s">
        <v>226</v>
      </c>
      <c r="B12" s="81">
        <v>44435</v>
      </c>
      <c r="C12" s="80">
        <v>38</v>
      </c>
      <c r="D12" s="75" t="s">
        <v>528</v>
      </c>
    </row>
    <row r="13" spans="1:4" s="54" customFormat="1" ht="15.75" x14ac:dyDescent="0.25">
      <c r="A13" s="51" t="s">
        <v>515</v>
      </c>
      <c r="B13" s="81">
        <v>44436</v>
      </c>
      <c r="C13" s="80">
        <v>122</v>
      </c>
      <c r="D13" s="75" t="s">
        <v>528</v>
      </c>
    </row>
    <row r="14" spans="1:4" s="54" customFormat="1" ht="15.75" x14ac:dyDescent="0.25">
      <c r="A14" s="64" t="s">
        <v>227</v>
      </c>
      <c r="B14" s="37">
        <v>44461</v>
      </c>
      <c r="C14" s="33">
        <v>59</v>
      </c>
      <c r="D14" s="75" t="s">
        <v>528</v>
      </c>
    </row>
    <row r="15" spans="1:4" s="54" customFormat="1" ht="15.75" x14ac:dyDescent="0.25">
      <c r="A15" s="64" t="s">
        <v>228</v>
      </c>
      <c r="B15" s="37">
        <v>44462</v>
      </c>
      <c r="C15" s="33">
        <v>114</v>
      </c>
      <c r="D15" s="75" t="s">
        <v>528</v>
      </c>
    </row>
    <row r="16" spans="1:4" ht="15.75" x14ac:dyDescent="0.25">
      <c r="A16" s="66" t="s">
        <v>215</v>
      </c>
      <c r="B16" s="43">
        <v>44368</v>
      </c>
      <c r="C16" s="80">
        <v>89</v>
      </c>
      <c r="D16" s="75" t="s">
        <v>529</v>
      </c>
    </row>
    <row r="17" spans="1:4" ht="15.75" x14ac:dyDescent="0.25">
      <c r="A17" s="51" t="s">
        <v>530</v>
      </c>
      <c r="B17" s="81">
        <v>44106</v>
      </c>
      <c r="C17" s="76">
        <v>20</v>
      </c>
      <c r="D17" s="77" t="s">
        <v>531</v>
      </c>
    </row>
    <row r="18" spans="1:4" x14ac:dyDescent="0.25">
      <c r="A18" s="51" t="s">
        <v>532</v>
      </c>
      <c r="B18" s="80" t="s">
        <v>533</v>
      </c>
      <c r="C18" s="80">
        <v>60</v>
      </c>
      <c r="D18" s="51" t="s">
        <v>529</v>
      </c>
    </row>
    <row r="19" spans="1:4" x14ac:dyDescent="0.25">
      <c r="A19" s="51" t="s">
        <v>534</v>
      </c>
      <c r="B19" s="81">
        <v>44114</v>
      </c>
      <c r="C19" s="80">
        <v>188</v>
      </c>
      <c r="D19" s="51" t="s">
        <v>536</v>
      </c>
    </row>
    <row r="20" spans="1:4" x14ac:dyDescent="0.25">
      <c r="A20" s="51" t="s">
        <v>535</v>
      </c>
      <c r="B20" s="81">
        <v>44120</v>
      </c>
      <c r="C20" s="80">
        <v>155</v>
      </c>
      <c r="D20" s="51" t="s">
        <v>529</v>
      </c>
    </row>
    <row r="21" spans="1:4" x14ac:dyDescent="0.25">
      <c r="A21" s="51" t="s">
        <v>537</v>
      </c>
      <c r="B21" s="81">
        <v>44208</v>
      </c>
      <c r="C21" s="80">
        <v>350</v>
      </c>
      <c r="D21" s="51" t="s">
        <v>538</v>
      </c>
    </row>
    <row r="22" spans="1:4" x14ac:dyDescent="0.25">
      <c r="A22" s="51" t="s">
        <v>539</v>
      </c>
      <c r="B22" s="81">
        <v>44208</v>
      </c>
      <c r="C22" s="80">
        <v>125</v>
      </c>
      <c r="D22" s="51" t="s">
        <v>538</v>
      </c>
    </row>
    <row r="23" spans="1:4" x14ac:dyDescent="0.25">
      <c r="A23" s="51" t="s">
        <v>540</v>
      </c>
      <c r="B23" s="81">
        <v>44347</v>
      </c>
      <c r="C23" s="80">
        <v>300</v>
      </c>
      <c r="D23" s="51" t="s">
        <v>529</v>
      </c>
    </row>
    <row r="24" spans="1:4" x14ac:dyDescent="0.25">
      <c r="A24" s="51" t="s">
        <v>541</v>
      </c>
      <c r="B24" s="80" t="s">
        <v>542</v>
      </c>
      <c r="C24" s="80">
        <v>300</v>
      </c>
      <c r="D24" s="51" t="s">
        <v>529</v>
      </c>
    </row>
    <row r="25" spans="1:4" x14ac:dyDescent="0.25">
      <c r="A25" s="78" t="s">
        <v>543</v>
      </c>
      <c r="B25" s="81">
        <v>44295</v>
      </c>
      <c r="C25" s="76">
        <v>150</v>
      </c>
      <c r="D25" s="51" t="s">
        <v>529</v>
      </c>
    </row>
    <row r="26" spans="1:4" x14ac:dyDescent="0.25">
      <c r="A26" s="78" t="s">
        <v>544</v>
      </c>
      <c r="B26" s="81">
        <v>44375</v>
      </c>
      <c r="C26" s="76">
        <v>250</v>
      </c>
      <c r="D26" s="51" t="s">
        <v>529</v>
      </c>
    </row>
    <row r="27" spans="1:4" x14ac:dyDescent="0.25">
      <c r="A27" s="78" t="s">
        <v>544</v>
      </c>
      <c r="B27" s="81">
        <v>44378</v>
      </c>
      <c r="C27" s="76">
        <v>300</v>
      </c>
      <c r="D27" s="51" t="s">
        <v>529</v>
      </c>
    </row>
    <row r="28" spans="1:4" x14ac:dyDescent="0.25">
      <c r="A28" s="78" t="s">
        <v>544</v>
      </c>
      <c r="B28" s="81">
        <v>44380</v>
      </c>
      <c r="C28" s="76">
        <v>180</v>
      </c>
      <c r="D28" s="51" t="s">
        <v>529</v>
      </c>
    </row>
  </sheetData>
  <mergeCells count="1">
    <mergeCell ref="A1:D1"/>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3"/>
  <sheetViews>
    <sheetView tabSelected="1" topLeftCell="C1" workbookViewId="0">
      <selection activeCell="N19" sqref="N19"/>
    </sheetView>
  </sheetViews>
  <sheetFormatPr defaultRowHeight="15" x14ac:dyDescent="0.25"/>
  <cols>
    <col min="1" max="1" width="18" customWidth="1"/>
    <col min="2" max="2" width="39.140625" customWidth="1"/>
    <col min="3" max="3" width="25.7109375" customWidth="1"/>
    <col min="4" max="4" width="47.28515625" customWidth="1"/>
    <col min="5" max="5" width="26.42578125" customWidth="1"/>
    <col min="6" max="6" width="20.5703125" customWidth="1"/>
    <col min="7" max="7" width="31.7109375" customWidth="1"/>
  </cols>
  <sheetData>
    <row r="1" spans="1:7" x14ac:dyDescent="0.25">
      <c r="A1" s="126" t="s">
        <v>20</v>
      </c>
      <c r="B1" s="127"/>
      <c r="C1" s="127"/>
      <c r="D1" s="127"/>
      <c r="E1" s="127"/>
      <c r="F1" s="127"/>
      <c r="G1" s="127"/>
    </row>
    <row r="2" spans="1:7" ht="61.5" customHeight="1" x14ac:dyDescent="0.25">
      <c r="A2" s="11" t="s">
        <v>2</v>
      </c>
      <c r="B2" s="128" t="s">
        <v>21</v>
      </c>
      <c r="C2" s="129"/>
      <c r="D2" s="128" t="s">
        <v>22</v>
      </c>
      <c r="E2" s="130"/>
      <c r="F2" s="11" t="s">
        <v>23</v>
      </c>
      <c r="G2" s="11" t="s">
        <v>24</v>
      </c>
    </row>
    <row r="3" spans="1:7" ht="30" x14ac:dyDescent="0.25">
      <c r="A3" s="12"/>
      <c r="B3" s="13" t="s">
        <v>25</v>
      </c>
      <c r="C3" s="11" t="s">
        <v>26</v>
      </c>
      <c r="D3" s="14" t="s">
        <v>27</v>
      </c>
      <c r="E3" s="11" t="s">
        <v>26</v>
      </c>
      <c r="F3" s="15"/>
      <c r="G3" s="16"/>
    </row>
    <row r="4" spans="1:7" ht="30" x14ac:dyDescent="0.25">
      <c r="A4" s="31" t="s">
        <v>209</v>
      </c>
      <c r="B4" s="38" t="s">
        <v>229</v>
      </c>
      <c r="C4" s="20">
        <v>287</v>
      </c>
      <c r="D4" s="31"/>
      <c r="E4" s="20"/>
      <c r="F4" s="20">
        <v>152</v>
      </c>
      <c r="G4" s="19" t="s">
        <v>623</v>
      </c>
    </row>
    <row r="5" spans="1:7" x14ac:dyDescent="0.25">
      <c r="A5" s="31" t="s">
        <v>209</v>
      </c>
      <c r="B5" s="20"/>
      <c r="C5" s="20"/>
      <c r="D5" s="31" t="s">
        <v>210</v>
      </c>
      <c r="E5" s="20">
        <v>65</v>
      </c>
      <c r="F5" s="20"/>
      <c r="G5" s="19" t="s">
        <v>624</v>
      </c>
    </row>
    <row r="6" spans="1:7" x14ac:dyDescent="0.25">
      <c r="A6" s="31" t="s">
        <v>209</v>
      </c>
      <c r="B6" s="20" t="s">
        <v>211</v>
      </c>
      <c r="C6" s="20">
        <v>70</v>
      </c>
      <c r="D6" s="31"/>
      <c r="E6" s="20"/>
      <c r="F6" s="20"/>
      <c r="G6" s="19" t="s">
        <v>625</v>
      </c>
    </row>
    <row r="7" spans="1:7" x14ac:dyDescent="0.25">
      <c r="A7" s="31" t="s">
        <v>209</v>
      </c>
      <c r="B7" s="20"/>
      <c r="C7" s="20"/>
      <c r="D7" s="31" t="s">
        <v>212</v>
      </c>
      <c r="E7" s="20">
        <v>70</v>
      </c>
      <c r="F7" s="20"/>
      <c r="G7" s="19" t="s">
        <v>626</v>
      </c>
    </row>
    <row r="8" spans="1:7" x14ac:dyDescent="0.25">
      <c r="A8" s="31" t="s">
        <v>209</v>
      </c>
      <c r="B8" s="20"/>
      <c r="C8" s="20"/>
      <c r="D8" s="31" t="s">
        <v>213</v>
      </c>
      <c r="E8" s="20">
        <v>89</v>
      </c>
      <c r="F8" s="20"/>
      <c r="G8" s="19" t="s">
        <v>627</v>
      </c>
    </row>
    <row r="9" spans="1:7" ht="60" x14ac:dyDescent="0.25">
      <c r="A9" s="31" t="s">
        <v>209</v>
      </c>
      <c r="B9" s="38" t="s">
        <v>230</v>
      </c>
      <c r="C9" s="20">
        <v>658</v>
      </c>
      <c r="D9" s="31"/>
      <c r="E9" s="20"/>
      <c r="F9" s="20"/>
      <c r="G9" s="19" t="s">
        <v>628</v>
      </c>
    </row>
    <row r="10" spans="1:7" ht="60" x14ac:dyDescent="0.25">
      <c r="A10" s="31" t="s">
        <v>209</v>
      </c>
      <c r="B10" s="38" t="s">
        <v>230</v>
      </c>
      <c r="C10" s="20">
        <v>741</v>
      </c>
      <c r="D10" s="31"/>
      <c r="E10" s="20"/>
      <c r="F10" s="31"/>
      <c r="G10" s="19" t="s">
        <v>629</v>
      </c>
    </row>
    <row r="11" spans="1:7" ht="30" x14ac:dyDescent="0.25">
      <c r="A11" s="31" t="s">
        <v>209</v>
      </c>
      <c r="B11" s="38" t="s">
        <v>231</v>
      </c>
      <c r="C11" s="20">
        <v>87</v>
      </c>
      <c r="D11" s="31"/>
      <c r="E11" s="20"/>
      <c r="F11" s="31"/>
      <c r="G11" s="19" t="s">
        <v>632</v>
      </c>
    </row>
    <row r="12" spans="1:7" ht="30" x14ac:dyDescent="0.25">
      <c r="A12" s="31" t="s">
        <v>209</v>
      </c>
      <c r="B12" s="38" t="s">
        <v>232</v>
      </c>
      <c r="C12" s="20">
        <v>92</v>
      </c>
      <c r="D12" s="31"/>
      <c r="E12" s="20"/>
      <c r="F12" s="31"/>
      <c r="G12" s="19" t="s">
        <v>630</v>
      </c>
    </row>
    <row r="13" spans="1:7" x14ac:dyDescent="0.25">
      <c r="A13" s="31" t="s">
        <v>209</v>
      </c>
      <c r="B13" s="20"/>
      <c r="C13" s="20"/>
      <c r="D13" s="31" t="s">
        <v>214</v>
      </c>
      <c r="E13" s="20">
        <v>125</v>
      </c>
      <c r="F13" s="31"/>
      <c r="G13" s="19" t="s">
        <v>631</v>
      </c>
    </row>
  </sheetData>
  <mergeCells count="3">
    <mergeCell ref="A1:G1"/>
    <mergeCell ref="B2:C2"/>
    <mergeCell ref="D2:E2"/>
  </mergeCell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195"/>
  <sheetViews>
    <sheetView topLeftCell="A211" workbookViewId="0">
      <selection activeCell="D209" sqref="D209"/>
    </sheetView>
  </sheetViews>
  <sheetFormatPr defaultRowHeight="15" x14ac:dyDescent="0.25"/>
  <cols>
    <col min="2" max="2" width="41.140625" customWidth="1"/>
    <col min="3" max="3" width="30.7109375" customWidth="1"/>
    <col min="4" max="4" width="63.85546875" customWidth="1"/>
    <col min="5" max="5" width="40.28515625" style="24" customWidth="1"/>
  </cols>
  <sheetData>
    <row r="1" spans="1:5" ht="15.75" x14ac:dyDescent="0.25">
      <c r="A1" s="131" t="s">
        <v>28</v>
      </c>
      <c r="B1" s="132"/>
      <c r="C1" s="132"/>
      <c r="D1" s="132"/>
      <c r="E1" s="132"/>
    </row>
    <row r="2" spans="1:5" ht="43.5" customHeight="1" thickBot="1" x14ac:dyDescent="0.3">
      <c r="A2" s="39" t="s">
        <v>29</v>
      </c>
      <c r="B2" s="39" t="s">
        <v>30</v>
      </c>
      <c r="C2" s="39" t="s">
        <v>31</v>
      </c>
      <c r="D2" s="39" t="s">
        <v>32</v>
      </c>
      <c r="E2" s="39" t="s">
        <v>33</v>
      </c>
    </row>
    <row r="3" spans="1:5" ht="16.5" thickBot="1" x14ac:dyDescent="0.3">
      <c r="A3" s="57" t="s">
        <v>382</v>
      </c>
      <c r="B3" s="58" t="s">
        <v>163</v>
      </c>
      <c r="C3" s="59" t="s">
        <v>116</v>
      </c>
      <c r="D3" s="59" t="s">
        <v>383</v>
      </c>
      <c r="E3" s="59" t="s">
        <v>164</v>
      </c>
    </row>
    <row r="4" spans="1:5" ht="16.5" thickBot="1" x14ac:dyDescent="0.3">
      <c r="A4" s="60" t="s">
        <v>382</v>
      </c>
      <c r="B4" s="61" t="s">
        <v>384</v>
      </c>
      <c r="C4" s="61" t="s">
        <v>116</v>
      </c>
      <c r="D4" s="61" t="s">
        <v>385</v>
      </c>
      <c r="E4" s="61" t="s">
        <v>168</v>
      </c>
    </row>
    <row r="5" spans="1:5" ht="16.5" thickBot="1" x14ac:dyDescent="0.3">
      <c r="A5" s="60" t="s">
        <v>382</v>
      </c>
      <c r="B5" s="61" t="s">
        <v>386</v>
      </c>
      <c r="C5" s="61" t="s">
        <v>116</v>
      </c>
      <c r="D5" s="61" t="s">
        <v>387</v>
      </c>
      <c r="E5" s="61" t="s">
        <v>169</v>
      </c>
    </row>
    <row r="6" spans="1:5" ht="16.5" thickBot="1" x14ac:dyDescent="0.3">
      <c r="A6" s="60" t="s">
        <v>382</v>
      </c>
      <c r="B6" s="61" t="s">
        <v>162</v>
      </c>
      <c r="C6" s="61" t="s">
        <v>116</v>
      </c>
      <c r="D6" s="61" t="s">
        <v>388</v>
      </c>
      <c r="E6" s="61" t="s">
        <v>389</v>
      </c>
    </row>
    <row r="7" spans="1:5" ht="16.5" thickBot="1" x14ac:dyDescent="0.3">
      <c r="A7" s="60" t="s">
        <v>382</v>
      </c>
      <c r="B7" s="61" t="s">
        <v>390</v>
      </c>
      <c r="C7" s="61" t="s">
        <v>116</v>
      </c>
      <c r="D7" s="61" t="s">
        <v>391</v>
      </c>
      <c r="E7" s="61" t="s">
        <v>166</v>
      </c>
    </row>
    <row r="8" spans="1:5" ht="32.25" thickBot="1" x14ac:dyDescent="0.3">
      <c r="A8" s="60" t="s">
        <v>382</v>
      </c>
      <c r="B8" s="61" t="s">
        <v>161</v>
      </c>
      <c r="C8" s="61" t="s">
        <v>116</v>
      </c>
      <c r="D8" s="61" t="s">
        <v>392</v>
      </c>
      <c r="E8" s="61" t="s">
        <v>393</v>
      </c>
    </row>
    <row r="9" spans="1:5" ht="16.5" thickBot="1" x14ac:dyDescent="0.3">
      <c r="A9" s="60" t="s">
        <v>382</v>
      </c>
      <c r="B9" s="61" t="s">
        <v>160</v>
      </c>
      <c r="C9" s="61" t="s">
        <v>116</v>
      </c>
      <c r="D9" s="61" t="s">
        <v>394</v>
      </c>
      <c r="E9" s="61" t="s">
        <v>395</v>
      </c>
    </row>
    <row r="10" spans="1:5" ht="16.5" thickBot="1" x14ac:dyDescent="0.3">
      <c r="A10" s="60" t="s">
        <v>382</v>
      </c>
      <c r="B10" s="61" t="s">
        <v>159</v>
      </c>
      <c r="C10" s="61" t="s">
        <v>116</v>
      </c>
      <c r="D10" s="61" t="s">
        <v>396</v>
      </c>
      <c r="E10" s="61" t="s">
        <v>395</v>
      </c>
    </row>
    <row r="11" spans="1:5" ht="16.5" thickBot="1" x14ac:dyDescent="0.3">
      <c r="A11" s="60" t="s">
        <v>382</v>
      </c>
      <c r="B11" s="61" t="s">
        <v>157</v>
      </c>
      <c r="C11" s="61" t="s">
        <v>116</v>
      </c>
      <c r="D11" s="61" t="s">
        <v>397</v>
      </c>
      <c r="E11" s="61" t="s">
        <v>167</v>
      </c>
    </row>
    <row r="12" spans="1:5" ht="16.5" thickBot="1" x14ac:dyDescent="0.3">
      <c r="A12" s="60" t="s">
        <v>382</v>
      </c>
      <c r="B12" s="61" t="s">
        <v>158</v>
      </c>
      <c r="C12" s="61" t="s">
        <v>116</v>
      </c>
      <c r="D12" s="61" t="s">
        <v>398</v>
      </c>
      <c r="E12" s="61" t="s">
        <v>399</v>
      </c>
    </row>
    <row r="13" spans="1:5" ht="16.5" thickBot="1" x14ac:dyDescent="0.3">
      <c r="A13" s="60" t="s">
        <v>382</v>
      </c>
      <c r="B13" s="61" t="s">
        <v>400</v>
      </c>
      <c r="C13" s="61" t="s">
        <v>116</v>
      </c>
      <c r="D13" s="61" t="s">
        <v>401</v>
      </c>
      <c r="E13" s="61" t="s">
        <v>399</v>
      </c>
    </row>
    <row r="14" spans="1:5" ht="32.25" thickBot="1" x14ac:dyDescent="0.3">
      <c r="A14" s="60" t="s">
        <v>382</v>
      </c>
      <c r="B14" s="61" t="s">
        <v>156</v>
      </c>
      <c r="C14" s="61" t="s">
        <v>116</v>
      </c>
      <c r="D14" s="61" t="s">
        <v>396</v>
      </c>
      <c r="E14" s="61" t="s">
        <v>395</v>
      </c>
    </row>
    <row r="15" spans="1:5" ht="16.5" thickBot="1" x14ac:dyDescent="0.3">
      <c r="A15" s="60" t="s">
        <v>382</v>
      </c>
      <c r="B15" s="61" t="s">
        <v>155</v>
      </c>
      <c r="C15" s="61" t="s">
        <v>116</v>
      </c>
      <c r="D15" s="61" t="s">
        <v>396</v>
      </c>
      <c r="E15" s="61" t="s">
        <v>395</v>
      </c>
    </row>
    <row r="16" spans="1:5" ht="16.5" thickBot="1" x14ac:dyDescent="0.3">
      <c r="A16" s="60" t="s">
        <v>382</v>
      </c>
      <c r="B16" s="61" t="s">
        <v>154</v>
      </c>
      <c r="C16" s="61" t="s">
        <v>116</v>
      </c>
      <c r="D16" s="61" t="s">
        <v>392</v>
      </c>
      <c r="E16" s="61" t="s">
        <v>402</v>
      </c>
    </row>
    <row r="17" spans="1:5" ht="16.5" thickBot="1" x14ac:dyDescent="0.3">
      <c r="A17" s="60" t="s">
        <v>382</v>
      </c>
      <c r="B17" s="61" t="s">
        <v>403</v>
      </c>
      <c r="C17" s="61" t="s">
        <v>116</v>
      </c>
      <c r="D17" s="61" t="s">
        <v>404</v>
      </c>
      <c r="E17" s="61" t="s">
        <v>405</v>
      </c>
    </row>
    <row r="18" spans="1:5" ht="16.5" thickBot="1" x14ac:dyDescent="0.3">
      <c r="A18" s="60" t="s">
        <v>382</v>
      </c>
      <c r="B18" s="62" t="s">
        <v>153</v>
      </c>
      <c r="C18" s="61" t="s">
        <v>116</v>
      </c>
      <c r="D18" s="62" t="s">
        <v>57</v>
      </c>
      <c r="E18" s="62" t="s">
        <v>406</v>
      </c>
    </row>
    <row r="19" spans="1:5" ht="16.5" thickBot="1" x14ac:dyDescent="0.3">
      <c r="A19" s="60" t="s">
        <v>382</v>
      </c>
      <c r="B19" s="61" t="s">
        <v>152</v>
      </c>
      <c r="C19" s="61" t="s">
        <v>116</v>
      </c>
      <c r="D19" s="61" t="s">
        <v>392</v>
      </c>
      <c r="E19" s="61" t="s">
        <v>166</v>
      </c>
    </row>
    <row r="20" spans="1:5" ht="16.5" thickBot="1" x14ac:dyDescent="0.3">
      <c r="A20" s="60" t="s">
        <v>382</v>
      </c>
      <c r="B20" s="61" t="s">
        <v>151</v>
      </c>
      <c r="C20" s="61" t="s">
        <v>116</v>
      </c>
      <c r="D20" s="61" t="s">
        <v>407</v>
      </c>
      <c r="E20" s="61" t="s">
        <v>166</v>
      </c>
    </row>
    <row r="21" spans="1:5" ht="16.5" thickBot="1" x14ac:dyDescent="0.3">
      <c r="A21" s="60" t="s">
        <v>382</v>
      </c>
      <c r="B21" s="61" t="s">
        <v>150</v>
      </c>
      <c r="C21" s="61" t="s">
        <v>116</v>
      </c>
      <c r="D21" s="63" t="s">
        <v>408</v>
      </c>
      <c r="E21" s="61" t="s">
        <v>405</v>
      </c>
    </row>
    <row r="22" spans="1:5" ht="32.25" thickBot="1" x14ac:dyDescent="0.3">
      <c r="A22" s="60" t="s">
        <v>382</v>
      </c>
      <c r="B22" s="61" t="s">
        <v>409</v>
      </c>
      <c r="C22" s="61" t="s">
        <v>116</v>
      </c>
      <c r="D22" s="61" t="s">
        <v>407</v>
      </c>
      <c r="E22" s="61" t="s">
        <v>166</v>
      </c>
    </row>
    <row r="23" spans="1:5" ht="16.5" thickBot="1" x14ac:dyDescent="0.3">
      <c r="A23" s="60" t="s">
        <v>382</v>
      </c>
      <c r="B23" s="61" t="s">
        <v>149</v>
      </c>
      <c r="C23" s="61" t="s">
        <v>116</v>
      </c>
      <c r="D23" s="61" t="s">
        <v>120</v>
      </c>
      <c r="E23" s="61" t="s">
        <v>166</v>
      </c>
    </row>
    <row r="24" spans="1:5" ht="16.5" thickBot="1" x14ac:dyDescent="0.3">
      <c r="A24" s="60" t="s">
        <v>382</v>
      </c>
      <c r="B24" s="61" t="s">
        <v>148</v>
      </c>
      <c r="C24" s="61" t="s">
        <v>116</v>
      </c>
      <c r="D24" s="61" t="s">
        <v>37</v>
      </c>
      <c r="E24" s="61" t="s">
        <v>164</v>
      </c>
    </row>
    <row r="25" spans="1:5" ht="16.5" thickBot="1" x14ac:dyDescent="0.3">
      <c r="A25" s="60" t="s">
        <v>382</v>
      </c>
      <c r="B25" s="61" t="s">
        <v>147</v>
      </c>
      <c r="C25" s="61" t="s">
        <v>116</v>
      </c>
      <c r="D25" s="61" t="s">
        <v>120</v>
      </c>
      <c r="E25" s="61" t="s">
        <v>166</v>
      </c>
    </row>
    <row r="26" spans="1:5" ht="16.5" thickBot="1" x14ac:dyDescent="0.3">
      <c r="A26" s="60" t="s">
        <v>382</v>
      </c>
      <c r="B26" s="62" t="s">
        <v>146</v>
      </c>
      <c r="C26" s="61" t="s">
        <v>116</v>
      </c>
      <c r="D26" s="61" t="s">
        <v>120</v>
      </c>
      <c r="E26" s="61" t="s">
        <v>166</v>
      </c>
    </row>
    <row r="27" spans="1:5" ht="32.25" thickBot="1" x14ac:dyDescent="0.3">
      <c r="A27" s="60" t="s">
        <v>382</v>
      </c>
      <c r="B27" s="61" t="s">
        <v>410</v>
      </c>
      <c r="C27" s="61" t="s">
        <v>116</v>
      </c>
      <c r="D27" s="61" t="s">
        <v>411</v>
      </c>
      <c r="E27" s="61" t="s">
        <v>402</v>
      </c>
    </row>
    <row r="28" spans="1:5" ht="16.5" thickBot="1" x14ac:dyDescent="0.3">
      <c r="A28" s="60" t="s">
        <v>382</v>
      </c>
      <c r="B28" s="61" t="s">
        <v>145</v>
      </c>
      <c r="C28" s="61" t="s">
        <v>116</v>
      </c>
      <c r="D28" s="61" t="s">
        <v>412</v>
      </c>
      <c r="E28" s="61" t="s">
        <v>164</v>
      </c>
    </row>
    <row r="29" spans="1:5" ht="16.5" thickBot="1" x14ac:dyDescent="0.3">
      <c r="A29" s="60" t="s">
        <v>382</v>
      </c>
      <c r="B29" s="61" t="s">
        <v>413</v>
      </c>
      <c r="C29" s="61" t="s">
        <v>116</v>
      </c>
      <c r="D29" s="62" t="s">
        <v>57</v>
      </c>
      <c r="E29" s="62" t="s">
        <v>406</v>
      </c>
    </row>
    <row r="30" spans="1:5" ht="16.5" thickBot="1" x14ac:dyDescent="0.3">
      <c r="A30" s="60" t="s">
        <v>382</v>
      </c>
      <c r="B30" s="61" t="s">
        <v>144</v>
      </c>
      <c r="C30" s="61" t="s">
        <v>116</v>
      </c>
      <c r="D30" s="61" t="s">
        <v>383</v>
      </c>
      <c r="E30" s="61" t="s">
        <v>164</v>
      </c>
    </row>
    <row r="31" spans="1:5" ht="16.5" thickBot="1" x14ac:dyDescent="0.3">
      <c r="A31" s="60" t="s">
        <v>382</v>
      </c>
      <c r="B31" s="61" t="s">
        <v>143</v>
      </c>
      <c r="C31" s="61" t="s">
        <v>116</v>
      </c>
      <c r="D31" s="61" t="s">
        <v>414</v>
      </c>
      <c r="E31" s="61" t="s">
        <v>164</v>
      </c>
    </row>
    <row r="32" spans="1:5" ht="16.5" thickBot="1" x14ac:dyDescent="0.3">
      <c r="A32" s="60" t="s">
        <v>382</v>
      </c>
      <c r="B32" s="61" t="s">
        <v>415</v>
      </c>
      <c r="C32" s="61" t="s">
        <v>116</v>
      </c>
      <c r="D32" s="61" t="s">
        <v>120</v>
      </c>
      <c r="E32" s="61" t="s">
        <v>166</v>
      </c>
    </row>
    <row r="33" spans="1:5" ht="16.5" thickBot="1" x14ac:dyDescent="0.3">
      <c r="A33" s="60" t="s">
        <v>382</v>
      </c>
      <c r="B33" s="61" t="s">
        <v>416</v>
      </c>
      <c r="C33" s="61" t="s">
        <v>116</v>
      </c>
      <c r="D33" s="61" t="s">
        <v>404</v>
      </c>
      <c r="E33" s="61" t="s">
        <v>405</v>
      </c>
    </row>
    <row r="34" spans="1:5" ht="16.5" thickBot="1" x14ac:dyDescent="0.3">
      <c r="A34" s="60" t="s">
        <v>382</v>
      </c>
      <c r="B34" s="61" t="s">
        <v>142</v>
      </c>
      <c r="C34" s="61" t="s">
        <v>116</v>
      </c>
      <c r="D34" s="61" t="s">
        <v>120</v>
      </c>
      <c r="E34" s="61" t="s">
        <v>166</v>
      </c>
    </row>
    <row r="35" spans="1:5" ht="16.5" thickBot="1" x14ac:dyDescent="0.3">
      <c r="A35" s="60" t="s">
        <v>382</v>
      </c>
      <c r="B35" s="61" t="s">
        <v>141</v>
      </c>
      <c r="C35" s="61" t="s">
        <v>116</v>
      </c>
      <c r="D35" s="61" t="s">
        <v>37</v>
      </c>
      <c r="E35" s="61" t="s">
        <v>164</v>
      </c>
    </row>
    <row r="36" spans="1:5" ht="16.5" thickBot="1" x14ac:dyDescent="0.3">
      <c r="A36" s="60" t="s">
        <v>382</v>
      </c>
      <c r="B36" s="61" t="s">
        <v>417</v>
      </c>
      <c r="C36" s="61" t="s">
        <v>116</v>
      </c>
      <c r="D36" s="61" t="s">
        <v>120</v>
      </c>
      <c r="E36" s="61" t="s">
        <v>166</v>
      </c>
    </row>
    <row r="37" spans="1:5" ht="16.5" thickBot="1" x14ac:dyDescent="0.3">
      <c r="A37" s="60" t="s">
        <v>382</v>
      </c>
      <c r="B37" s="61" t="s">
        <v>140</v>
      </c>
      <c r="C37" s="61" t="s">
        <v>116</v>
      </c>
      <c r="D37" s="61" t="s">
        <v>120</v>
      </c>
      <c r="E37" s="61" t="s">
        <v>166</v>
      </c>
    </row>
    <row r="38" spans="1:5" ht="16.5" thickBot="1" x14ac:dyDescent="0.3">
      <c r="A38" s="60" t="s">
        <v>382</v>
      </c>
      <c r="B38" s="61" t="s">
        <v>139</v>
      </c>
      <c r="C38" s="61" t="s">
        <v>116</v>
      </c>
      <c r="D38" s="61" t="s">
        <v>401</v>
      </c>
      <c r="E38" s="61" t="s">
        <v>418</v>
      </c>
    </row>
    <row r="39" spans="1:5" ht="16.5" thickBot="1" x14ac:dyDescent="0.3">
      <c r="A39" s="60" t="s">
        <v>382</v>
      </c>
      <c r="B39" s="61" t="s">
        <v>419</v>
      </c>
      <c r="C39" s="61" t="s">
        <v>116</v>
      </c>
      <c r="D39" s="61" t="s">
        <v>396</v>
      </c>
      <c r="E39" s="61" t="s">
        <v>395</v>
      </c>
    </row>
    <row r="40" spans="1:5" ht="16.5" thickBot="1" x14ac:dyDescent="0.3">
      <c r="A40" s="60" t="s">
        <v>382</v>
      </c>
      <c r="B40" s="61" t="s">
        <v>138</v>
      </c>
      <c r="C40" s="61" t="s">
        <v>116</v>
      </c>
      <c r="D40" s="61" t="s">
        <v>385</v>
      </c>
      <c r="E40" s="61" t="s">
        <v>168</v>
      </c>
    </row>
    <row r="41" spans="1:5" ht="16.5" thickBot="1" x14ac:dyDescent="0.3">
      <c r="A41" s="60" t="s">
        <v>382</v>
      </c>
      <c r="B41" s="61" t="s">
        <v>137</v>
      </c>
      <c r="C41" s="61" t="s">
        <v>116</v>
      </c>
      <c r="D41" s="61" t="s">
        <v>420</v>
      </c>
      <c r="E41" s="61" t="s">
        <v>421</v>
      </c>
    </row>
    <row r="42" spans="1:5" ht="16.5" thickBot="1" x14ac:dyDescent="0.3">
      <c r="A42" s="60" t="s">
        <v>382</v>
      </c>
      <c r="B42" s="61" t="s">
        <v>422</v>
      </c>
      <c r="C42" s="61" t="s">
        <v>116</v>
      </c>
      <c r="D42" s="61" t="s">
        <v>383</v>
      </c>
      <c r="E42" s="61" t="s">
        <v>164</v>
      </c>
    </row>
    <row r="43" spans="1:5" ht="16.5" thickBot="1" x14ac:dyDescent="0.3">
      <c r="A43" s="60" t="s">
        <v>382</v>
      </c>
      <c r="B43" s="62" t="s">
        <v>136</v>
      </c>
      <c r="C43" s="61" t="s">
        <v>116</v>
      </c>
      <c r="D43" s="61" t="s">
        <v>412</v>
      </c>
      <c r="E43" s="61" t="s">
        <v>164</v>
      </c>
    </row>
    <row r="44" spans="1:5" ht="16.5" thickBot="1" x14ac:dyDescent="0.3">
      <c r="A44" s="60" t="s">
        <v>382</v>
      </c>
      <c r="B44" s="61" t="s">
        <v>135</v>
      </c>
      <c r="C44" s="61" t="s">
        <v>116</v>
      </c>
      <c r="D44" s="61" t="s">
        <v>397</v>
      </c>
      <c r="E44" s="61" t="s">
        <v>167</v>
      </c>
    </row>
    <row r="45" spans="1:5" ht="16.5" thickBot="1" x14ac:dyDescent="0.3">
      <c r="A45" s="60" t="s">
        <v>382</v>
      </c>
      <c r="B45" s="61" t="s">
        <v>134</v>
      </c>
      <c r="C45" s="61" t="s">
        <v>116</v>
      </c>
      <c r="D45" s="61" t="s">
        <v>423</v>
      </c>
      <c r="E45" s="61" t="s">
        <v>418</v>
      </c>
    </row>
    <row r="46" spans="1:5" ht="16.5" thickBot="1" x14ac:dyDescent="0.3">
      <c r="A46" s="60" t="s">
        <v>382</v>
      </c>
      <c r="B46" s="61" t="s">
        <v>424</v>
      </c>
      <c r="C46" s="61" t="s">
        <v>116</v>
      </c>
      <c r="D46" s="61" t="s">
        <v>391</v>
      </c>
      <c r="E46" s="61" t="s">
        <v>166</v>
      </c>
    </row>
    <row r="47" spans="1:5" ht="16.5" thickBot="1" x14ac:dyDescent="0.3">
      <c r="A47" s="60" t="s">
        <v>382</v>
      </c>
      <c r="B47" s="61" t="s">
        <v>133</v>
      </c>
      <c r="C47" s="61" t="s">
        <v>116</v>
      </c>
      <c r="D47" s="61" t="s">
        <v>398</v>
      </c>
      <c r="E47" s="61" t="s">
        <v>399</v>
      </c>
    </row>
    <row r="48" spans="1:5" ht="32.25" thickBot="1" x14ac:dyDescent="0.3">
      <c r="A48" s="60" t="s">
        <v>382</v>
      </c>
      <c r="B48" s="61" t="s">
        <v>132</v>
      </c>
      <c r="C48" s="61" t="s">
        <v>116</v>
      </c>
      <c r="D48" s="61" t="s">
        <v>425</v>
      </c>
      <c r="E48" s="61" t="s">
        <v>426</v>
      </c>
    </row>
    <row r="49" spans="1:5" ht="16.5" thickBot="1" x14ac:dyDescent="0.3">
      <c r="A49" s="60" t="s">
        <v>382</v>
      </c>
      <c r="B49" s="61" t="s">
        <v>131</v>
      </c>
      <c r="C49" s="61" t="s">
        <v>116</v>
      </c>
      <c r="D49" s="61" t="s">
        <v>427</v>
      </c>
      <c r="E49" s="61" t="s">
        <v>399</v>
      </c>
    </row>
    <row r="50" spans="1:5" ht="16.5" thickBot="1" x14ac:dyDescent="0.3">
      <c r="A50" s="60" t="s">
        <v>382</v>
      </c>
      <c r="B50" s="61" t="s">
        <v>428</v>
      </c>
      <c r="C50" s="61" t="s">
        <v>116</v>
      </c>
      <c r="D50" s="61" t="s">
        <v>429</v>
      </c>
      <c r="E50" s="61" t="s">
        <v>399</v>
      </c>
    </row>
    <row r="51" spans="1:5" ht="16.5" thickBot="1" x14ac:dyDescent="0.3">
      <c r="A51" s="60" t="s">
        <v>382</v>
      </c>
      <c r="B51" s="61" t="s">
        <v>130</v>
      </c>
      <c r="C51" s="61" t="s">
        <v>116</v>
      </c>
      <c r="D51" s="61" t="s">
        <v>129</v>
      </c>
      <c r="E51" s="61" t="s">
        <v>430</v>
      </c>
    </row>
    <row r="52" spans="1:5" ht="16.5" thickBot="1" x14ac:dyDescent="0.3">
      <c r="A52" s="60" t="s">
        <v>382</v>
      </c>
      <c r="B52" s="61" t="s">
        <v>128</v>
      </c>
      <c r="C52" s="61" t="s">
        <v>116</v>
      </c>
      <c r="D52" s="61" t="s">
        <v>120</v>
      </c>
      <c r="E52" s="61" t="s">
        <v>166</v>
      </c>
    </row>
    <row r="53" spans="1:5" ht="16.5" thickBot="1" x14ac:dyDescent="0.3">
      <c r="A53" s="60" t="s">
        <v>382</v>
      </c>
      <c r="B53" s="61" t="s">
        <v>127</v>
      </c>
      <c r="C53" s="61" t="s">
        <v>116</v>
      </c>
      <c r="D53" s="61" t="s">
        <v>120</v>
      </c>
      <c r="E53" s="61" t="s">
        <v>166</v>
      </c>
    </row>
    <row r="54" spans="1:5" ht="16.5" thickBot="1" x14ac:dyDescent="0.3">
      <c r="A54" s="60" t="s">
        <v>382</v>
      </c>
      <c r="B54" s="61" t="s">
        <v>126</v>
      </c>
      <c r="C54" s="61" t="s">
        <v>116</v>
      </c>
      <c r="D54" s="61" t="s">
        <v>431</v>
      </c>
      <c r="E54" s="61" t="s">
        <v>432</v>
      </c>
    </row>
    <row r="55" spans="1:5" ht="16.5" thickBot="1" x14ac:dyDescent="0.3">
      <c r="A55" s="60" t="s">
        <v>382</v>
      </c>
      <c r="B55" s="61" t="s">
        <v>125</v>
      </c>
      <c r="C55" s="61" t="s">
        <v>116</v>
      </c>
      <c r="D55" s="61" t="s">
        <v>385</v>
      </c>
      <c r="E55" s="61" t="s">
        <v>168</v>
      </c>
    </row>
    <row r="56" spans="1:5" ht="16.5" thickBot="1" x14ac:dyDescent="0.3">
      <c r="A56" s="60" t="s">
        <v>382</v>
      </c>
      <c r="B56" s="61" t="s">
        <v>124</v>
      </c>
      <c r="C56" s="61" t="s">
        <v>116</v>
      </c>
      <c r="D56" s="61" t="s">
        <v>397</v>
      </c>
      <c r="E56" s="61" t="s">
        <v>167</v>
      </c>
    </row>
    <row r="57" spans="1:5" ht="16.5" thickBot="1" x14ac:dyDescent="0.3">
      <c r="A57" s="60" t="s">
        <v>382</v>
      </c>
      <c r="B57" s="61" t="s">
        <v>433</v>
      </c>
      <c r="C57" s="61" t="s">
        <v>116</v>
      </c>
      <c r="D57" s="61" t="s">
        <v>427</v>
      </c>
      <c r="E57" s="61" t="s">
        <v>399</v>
      </c>
    </row>
    <row r="58" spans="1:5" ht="16.5" thickBot="1" x14ac:dyDescent="0.3">
      <c r="A58" s="60" t="s">
        <v>382</v>
      </c>
      <c r="B58" s="61" t="s">
        <v>123</v>
      </c>
      <c r="C58" s="61" t="s">
        <v>116</v>
      </c>
      <c r="D58" s="61" t="s">
        <v>37</v>
      </c>
      <c r="E58" s="61" t="s">
        <v>164</v>
      </c>
    </row>
    <row r="59" spans="1:5" ht="16.5" thickBot="1" x14ac:dyDescent="0.3">
      <c r="A59" s="60" t="s">
        <v>382</v>
      </c>
      <c r="B59" s="61" t="s">
        <v>122</v>
      </c>
      <c r="C59" s="61" t="s">
        <v>116</v>
      </c>
      <c r="D59" s="61" t="s">
        <v>385</v>
      </c>
      <c r="E59" s="61" t="s">
        <v>168</v>
      </c>
    </row>
    <row r="60" spans="1:5" ht="16.5" thickBot="1" x14ac:dyDescent="0.3">
      <c r="A60" s="60" t="s">
        <v>382</v>
      </c>
      <c r="B60" s="61" t="s">
        <v>121</v>
      </c>
      <c r="C60" s="61" t="s">
        <v>116</v>
      </c>
      <c r="D60" s="61" t="s">
        <v>120</v>
      </c>
      <c r="E60" s="61" t="s">
        <v>166</v>
      </c>
    </row>
    <row r="61" spans="1:5" ht="16.5" thickBot="1" x14ac:dyDescent="0.3">
      <c r="A61" s="60" t="s">
        <v>382</v>
      </c>
      <c r="B61" s="61" t="s">
        <v>119</v>
      </c>
      <c r="C61" s="61" t="s">
        <v>116</v>
      </c>
      <c r="D61" s="61" t="s">
        <v>385</v>
      </c>
      <c r="E61" s="61" t="s">
        <v>168</v>
      </c>
    </row>
    <row r="62" spans="1:5" ht="16.5" thickBot="1" x14ac:dyDescent="0.3">
      <c r="A62" s="60" t="s">
        <v>382</v>
      </c>
      <c r="B62" s="61" t="s">
        <v>434</v>
      </c>
      <c r="C62" s="61" t="s">
        <v>116</v>
      </c>
      <c r="D62" s="61" t="s">
        <v>435</v>
      </c>
      <c r="E62" s="61" t="s">
        <v>426</v>
      </c>
    </row>
    <row r="63" spans="1:5" ht="16.5" thickBot="1" x14ac:dyDescent="0.3">
      <c r="A63" s="60" t="s">
        <v>382</v>
      </c>
      <c r="B63" s="61" t="s">
        <v>118</v>
      </c>
      <c r="C63" s="61" t="s">
        <v>116</v>
      </c>
      <c r="D63" s="61" t="s">
        <v>385</v>
      </c>
      <c r="E63" s="61" t="s">
        <v>168</v>
      </c>
    </row>
    <row r="64" spans="1:5" ht="16.5" thickBot="1" x14ac:dyDescent="0.3">
      <c r="A64" s="60" t="s">
        <v>382</v>
      </c>
      <c r="B64" s="61" t="s">
        <v>436</v>
      </c>
      <c r="C64" s="61" t="s">
        <v>116</v>
      </c>
      <c r="D64" s="61" t="s">
        <v>398</v>
      </c>
      <c r="E64" s="61" t="s">
        <v>399</v>
      </c>
    </row>
    <row r="65" spans="1:5" ht="16.5" thickBot="1" x14ac:dyDescent="0.3">
      <c r="A65" s="60" t="s">
        <v>382</v>
      </c>
      <c r="B65" s="61" t="s">
        <v>117</v>
      </c>
      <c r="C65" s="61" t="s">
        <v>116</v>
      </c>
      <c r="D65" s="61" t="s">
        <v>437</v>
      </c>
      <c r="E65" s="61" t="s">
        <v>438</v>
      </c>
    </row>
    <row r="66" spans="1:5" ht="16.5" thickBot="1" x14ac:dyDescent="0.3">
      <c r="A66" s="60" t="s">
        <v>382</v>
      </c>
      <c r="B66" s="61" t="s">
        <v>115</v>
      </c>
      <c r="C66" s="61" t="s">
        <v>107</v>
      </c>
      <c r="D66" s="61" t="s">
        <v>439</v>
      </c>
      <c r="E66" s="61" t="s">
        <v>440</v>
      </c>
    </row>
    <row r="67" spans="1:5" ht="16.5" thickBot="1" x14ac:dyDescent="0.3">
      <c r="A67" s="60" t="s">
        <v>382</v>
      </c>
      <c r="B67" s="61" t="s">
        <v>114</v>
      </c>
      <c r="C67" s="61" t="s">
        <v>107</v>
      </c>
      <c r="D67" s="61" t="s">
        <v>439</v>
      </c>
      <c r="E67" s="61" t="s">
        <v>440</v>
      </c>
    </row>
    <row r="68" spans="1:5" ht="16.5" thickBot="1" x14ac:dyDescent="0.3">
      <c r="A68" s="60" t="s">
        <v>382</v>
      </c>
      <c r="B68" s="61" t="s">
        <v>113</v>
      </c>
      <c r="C68" s="61" t="s">
        <v>107</v>
      </c>
      <c r="D68" s="61" t="s">
        <v>441</v>
      </c>
      <c r="E68" s="61" t="s">
        <v>442</v>
      </c>
    </row>
    <row r="69" spans="1:5" ht="16.5" thickBot="1" x14ac:dyDescent="0.3">
      <c r="A69" s="60" t="s">
        <v>382</v>
      </c>
      <c r="B69" s="61" t="s">
        <v>112</v>
      </c>
      <c r="C69" s="61" t="s">
        <v>107</v>
      </c>
      <c r="D69" s="61" t="s">
        <v>441</v>
      </c>
      <c r="E69" s="61" t="s">
        <v>442</v>
      </c>
    </row>
    <row r="70" spans="1:5" ht="16.5" thickBot="1" x14ac:dyDescent="0.3">
      <c r="A70" s="60" t="s">
        <v>382</v>
      </c>
      <c r="B70" s="61" t="s">
        <v>111</v>
      </c>
      <c r="C70" s="61" t="s">
        <v>107</v>
      </c>
      <c r="D70" s="61" t="s">
        <v>441</v>
      </c>
      <c r="E70" s="61" t="s">
        <v>442</v>
      </c>
    </row>
    <row r="71" spans="1:5" ht="32.25" thickBot="1" x14ac:dyDescent="0.3">
      <c r="A71" s="60" t="s">
        <v>382</v>
      </c>
      <c r="B71" s="61" t="s">
        <v>110</v>
      </c>
      <c r="C71" s="61" t="s">
        <v>107</v>
      </c>
      <c r="D71" s="61" t="s">
        <v>443</v>
      </c>
      <c r="E71" s="61" t="s">
        <v>444</v>
      </c>
    </row>
    <row r="72" spans="1:5" ht="16.5" thickBot="1" x14ac:dyDescent="0.3">
      <c r="A72" s="60" t="s">
        <v>382</v>
      </c>
      <c r="B72" s="61" t="s">
        <v>109</v>
      </c>
      <c r="C72" s="61" t="s">
        <v>107</v>
      </c>
      <c r="D72" s="61" t="s">
        <v>445</v>
      </c>
      <c r="E72" s="61" t="s">
        <v>446</v>
      </c>
    </row>
    <row r="73" spans="1:5" ht="16.5" thickBot="1" x14ac:dyDescent="0.3">
      <c r="A73" s="60" t="s">
        <v>382</v>
      </c>
      <c r="B73" s="61" t="s">
        <v>108</v>
      </c>
      <c r="C73" s="61" t="s">
        <v>107</v>
      </c>
      <c r="D73" s="61" t="s">
        <v>106</v>
      </c>
      <c r="E73" s="61" t="s">
        <v>447</v>
      </c>
    </row>
    <row r="74" spans="1:5" ht="16.5" thickBot="1" x14ac:dyDescent="0.3">
      <c r="A74" s="60" t="s">
        <v>382</v>
      </c>
      <c r="B74" s="61" t="s">
        <v>105</v>
      </c>
      <c r="C74" s="61" t="s">
        <v>84</v>
      </c>
      <c r="D74" s="61" t="s">
        <v>448</v>
      </c>
      <c r="E74" s="61" t="s">
        <v>449</v>
      </c>
    </row>
    <row r="75" spans="1:5" ht="16.5" thickBot="1" x14ac:dyDescent="0.3">
      <c r="A75" s="60" t="s">
        <v>382</v>
      </c>
      <c r="B75" s="61" t="s">
        <v>104</v>
      </c>
      <c r="C75" s="61" t="s">
        <v>84</v>
      </c>
      <c r="D75" s="61" t="s">
        <v>103</v>
      </c>
      <c r="E75" s="61" t="s">
        <v>450</v>
      </c>
    </row>
    <row r="76" spans="1:5" ht="16.5" thickBot="1" x14ac:dyDescent="0.3">
      <c r="A76" s="60" t="s">
        <v>382</v>
      </c>
      <c r="B76" s="61" t="s">
        <v>102</v>
      </c>
      <c r="C76" s="61" t="s">
        <v>84</v>
      </c>
      <c r="D76" s="61" t="s">
        <v>86</v>
      </c>
      <c r="E76" s="61" t="s">
        <v>168</v>
      </c>
    </row>
    <row r="77" spans="1:5" ht="16.5" thickBot="1" x14ac:dyDescent="0.3">
      <c r="A77" s="60" t="s">
        <v>382</v>
      </c>
      <c r="B77" s="61" t="s">
        <v>101</v>
      </c>
      <c r="C77" s="61" t="s">
        <v>84</v>
      </c>
      <c r="D77" s="61" t="s">
        <v>448</v>
      </c>
      <c r="E77" s="61" t="s">
        <v>449</v>
      </c>
    </row>
    <row r="78" spans="1:5" ht="16.5" thickBot="1" x14ac:dyDescent="0.3">
      <c r="A78" s="60" t="s">
        <v>382</v>
      </c>
      <c r="B78" s="61" t="s">
        <v>100</v>
      </c>
      <c r="C78" s="61" t="s">
        <v>84</v>
      </c>
      <c r="D78" s="61" t="s">
        <v>99</v>
      </c>
      <c r="E78" s="61" t="s">
        <v>451</v>
      </c>
    </row>
    <row r="79" spans="1:5" ht="16.5" thickBot="1" x14ac:dyDescent="0.3">
      <c r="A79" s="60" t="s">
        <v>382</v>
      </c>
      <c r="B79" s="61" t="s">
        <v>98</v>
      </c>
      <c r="C79" s="61" t="s">
        <v>84</v>
      </c>
      <c r="D79" s="61" t="s">
        <v>97</v>
      </c>
      <c r="E79" s="61" t="s">
        <v>452</v>
      </c>
    </row>
    <row r="80" spans="1:5" ht="16.5" thickBot="1" x14ac:dyDescent="0.3">
      <c r="A80" s="60" t="s">
        <v>382</v>
      </c>
      <c r="B80" s="61" t="s">
        <v>96</v>
      </c>
      <c r="C80" s="61" t="s">
        <v>84</v>
      </c>
      <c r="D80" s="61" t="s">
        <v>86</v>
      </c>
      <c r="E80" s="61" t="s">
        <v>168</v>
      </c>
    </row>
    <row r="81" spans="1:5" ht="16.5" thickBot="1" x14ac:dyDescent="0.3">
      <c r="A81" s="60" t="s">
        <v>382</v>
      </c>
      <c r="B81" s="61" t="s">
        <v>95</v>
      </c>
      <c r="C81" s="61" t="s">
        <v>84</v>
      </c>
      <c r="D81" s="61" t="s">
        <v>453</v>
      </c>
      <c r="E81" s="61" t="s">
        <v>399</v>
      </c>
    </row>
    <row r="82" spans="1:5" ht="16.5" thickBot="1" x14ac:dyDescent="0.3">
      <c r="A82" s="60" t="s">
        <v>382</v>
      </c>
      <c r="B82" s="61" t="s">
        <v>94</v>
      </c>
      <c r="C82" s="61" t="s">
        <v>84</v>
      </c>
      <c r="D82" s="61" t="s">
        <v>454</v>
      </c>
      <c r="E82" s="61" t="s">
        <v>455</v>
      </c>
    </row>
    <row r="83" spans="1:5" ht="16.5" thickBot="1" x14ac:dyDescent="0.3">
      <c r="A83" s="60" t="s">
        <v>382</v>
      </c>
      <c r="B83" s="61" t="s">
        <v>93</v>
      </c>
      <c r="C83" s="61" t="s">
        <v>84</v>
      </c>
      <c r="D83" s="61" t="s">
        <v>456</v>
      </c>
      <c r="E83" s="61" t="s">
        <v>164</v>
      </c>
    </row>
    <row r="84" spans="1:5" ht="16.5" thickBot="1" x14ac:dyDescent="0.3">
      <c r="A84" s="60" t="s">
        <v>382</v>
      </c>
      <c r="B84" s="61" t="s">
        <v>457</v>
      </c>
      <c r="C84" s="61" t="s">
        <v>84</v>
      </c>
      <c r="D84" s="61" t="s">
        <v>92</v>
      </c>
      <c r="E84" s="61" t="s">
        <v>164</v>
      </c>
    </row>
    <row r="85" spans="1:5" ht="16.5" thickBot="1" x14ac:dyDescent="0.3">
      <c r="A85" s="60" t="s">
        <v>382</v>
      </c>
      <c r="B85" s="61" t="s">
        <v>91</v>
      </c>
      <c r="C85" s="61" t="s">
        <v>84</v>
      </c>
      <c r="D85" s="61" t="s">
        <v>67</v>
      </c>
      <c r="E85" s="61" t="s">
        <v>421</v>
      </c>
    </row>
    <row r="86" spans="1:5" ht="16.5" thickBot="1" x14ac:dyDescent="0.3">
      <c r="A86" s="60" t="s">
        <v>382</v>
      </c>
      <c r="B86" s="61" t="s">
        <v>90</v>
      </c>
      <c r="C86" s="61" t="s">
        <v>84</v>
      </c>
      <c r="D86" s="61" t="s">
        <v>86</v>
      </c>
      <c r="E86" s="61" t="s">
        <v>168</v>
      </c>
    </row>
    <row r="87" spans="1:5" ht="16.5" thickBot="1" x14ac:dyDescent="0.3">
      <c r="A87" s="60" t="s">
        <v>382</v>
      </c>
      <c r="B87" s="61" t="s">
        <v>89</v>
      </c>
      <c r="C87" s="61" t="s">
        <v>84</v>
      </c>
      <c r="D87" s="61" t="s">
        <v>67</v>
      </c>
      <c r="E87" s="61" t="s">
        <v>421</v>
      </c>
    </row>
    <row r="88" spans="1:5" ht="16.5" thickBot="1" x14ac:dyDescent="0.3">
      <c r="A88" s="60" t="s">
        <v>382</v>
      </c>
      <c r="B88" s="61" t="s">
        <v>88</v>
      </c>
      <c r="C88" s="61" t="s">
        <v>84</v>
      </c>
      <c r="D88" s="61" t="s">
        <v>86</v>
      </c>
      <c r="E88" s="61" t="s">
        <v>168</v>
      </c>
    </row>
    <row r="89" spans="1:5" ht="16.5" thickBot="1" x14ac:dyDescent="0.3">
      <c r="A89" s="60" t="s">
        <v>382</v>
      </c>
      <c r="B89" s="61" t="s">
        <v>87</v>
      </c>
      <c r="C89" s="61" t="s">
        <v>84</v>
      </c>
      <c r="D89" s="61" t="s">
        <v>86</v>
      </c>
      <c r="E89" s="61" t="s">
        <v>168</v>
      </c>
    </row>
    <row r="90" spans="1:5" ht="16.5" thickBot="1" x14ac:dyDescent="0.3">
      <c r="A90" s="60" t="s">
        <v>382</v>
      </c>
      <c r="B90" s="61" t="s">
        <v>458</v>
      </c>
      <c r="C90" s="61" t="s">
        <v>84</v>
      </c>
      <c r="D90" s="61" t="s">
        <v>459</v>
      </c>
      <c r="E90" s="61" t="s">
        <v>242</v>
      </c>
    </row>
    <row r="91" spans="1:5" ht="16.5" thickBot="1" x14ac:dyDescent="0.3">
      <c r="A91" s="60" t="s">
        <v>382</v>
      </c>
      <c r="B91" s="61" t="s">
        <v>85</v>
      </c>
      <c r="C91" s="61" t="s">
        <v>84</v>
      </c>
      <c r="D91" s="61" t="s">
        <v>67</v>
      </c>
      <c r="E91" s="61" t="s">
        <v>421</v>
      </c>
    </row>
    <row r="92" spans="1:5" ht="16.5" thickBot="1" x14ac:dyDescent="0.3">
      <c r="A92" s="60" t="s">
        <v>382</v>
      </c>
      <c r="B92" s="61" t="s">
        <v>83</v>
      </c>
      <c r="C92" s="61" t="s">
        <v>35</v>
      </c>
      <c r="D92" s="62" t="s">
        <v>579</v>
      </c>
      <c r="E92" s="62" t="s">
        <v>164</v>
      </c>
    </row>
    <row r="93" spans="1:5" ht="16.5" thickBot="1" x14ac:dyDescent="0.3">
      <c r="A93" s="60" t="s">
        <v>382</v>
      </c>
      <c r="B93" s="61" t="s">
        <v>82</v>
      </c>
      <c r="C93" s="61" t="s">
        <v>35</v>
      </c>
      <c r="D93" s="61" t="s">
        <v>412</v>
      </c>
      <c r="E93" s="61" t="s">
        <v>164</v>
      </c>
    </row>
    <row r="94" spans="1:5" ht="16.5" thickBot="1" x14ac:dyDescent="0.3">
      <c r="A94" s="60" t="s">
        <v>382</v>
      </c>
      <c r="B94" s="61" t="s">
        <v>81</v>
      </c>
      <c r="C94" s="61" t="s">
        <v>35</v>
      </c>
      <c r="D94" s="62" t="s">
        <v>460</v>
      </c>
      <c r="E94" s="61" t="s">
        <v>164</v>
      </c>
    </row>
    <row r="95" spans="1:5" ht="16.5" thickBot="1" x14ac:dyDescent="0.3">
      <c r="A95" s="60" t="s">
        <v>382</v>
      </c>
      <c r="B95" s="61" t="s">
        <v>80</v>
      </c>
      <c r="C95" s="61" t="s">
        <v>35</v>
      </c>
      <c r="D95" s="62" t="s">
        <v>79</v>
      </c>
      <c r="E95" s="61" t="s">
        <v>399</v>
      </c>
    </row>
    <row r="96" spans="1:5" ht="16.5" thickBot="1" x14ac:dyDescent="0.3">
      <c r="A96" s="60" t="s">
        <v>382</v>
      </c>
      <c r="B96" s="61" t="s">
        <v>78</v>
      </c>
      <c r="C96" s="61" t="s">
        <v>35</v>
      </c>
      <c r="D96" s="62" t="s">
        <v>39</v>
      </c>
      <c r="E96" s="61" t="s">
        <v>168</v>
      </c>
    </row>
    <row r="97" spans="1:5" ht="16.5" thickBot="1" x14ac:dyDescent="0.3">
      <c r="A97" s="60" t="s">
        <v>382</v>
      </c>
      <c r="B97" s="61" t="s">
        <v>77</v>
      </c>
      <c r="C97" s="61" t="s">
        <v>35</v>
      </c>
      <c r="D97" s="62" t="s">
        <v>41</v>
      </c>
      <c r="E97" s="62" t="s">
        <v>164</v>
      </c>
    </row>
    <row r="98" spans="1:5" ht="16.5" thickBot="1" x14ac:dyDescent="0.3">
      <c r="A98" s="60" t="s">
        <v>382</v>
      </c>
      <c r="B98" s="61" t="s">
        <v>76</v>
      </c>
      <c r="C98" s="61" t="s">
        <v>35</v>
      </c>
      <c r="D98" s="62" t="s">
        <v>75</v>
      </c>
      <c r="E98" s="62" t="s">
        <v>164</v>
      </c>
    </row>
    <row r="99" spans="1:5" ht="16.5" thickBot="1" x14ac:dyDescent="0.3">
      <c r="A99" s="60" t="s">
        <v>382</v>
      </c>
      <c r="B99" s="61" t="s">
        <v>74</v>
      </c>
      <c r="C99" s="61" t="s">
        <v>35</v>
      </c>
      <c r="D99" s="62" t="s">
        <v>41</v>
      </c>
      <c r="E99" s="62" t="s">
        <v>164</v>
      </c>
    </row>
    <row r="100" spans="1:5" ht="16.5" thickBot="1" x14ac:dyDescent="0.3">
      <c r="A100" s="60" t="s">
        <v>382</v>
      </c>
      <c r="B100" s="61" t="s">
        <v>73</v>
      </c>
      <c r="C100" s="61" t="s">
        <v>35</v>
      </c>
      <c r="D100" s="62" t="s">
        <v>41</v>
      </c>
      <c r="E100" s="62" t="s">
        <v>164</v>
      </c>
    </row>
    <row r="101" spans="1:5" ht="16.5" thickBot="1" x14ac:dyDescent="0.3">
      <c r="A101" s="60" t="s">
        <v>382</v>
      </c>
      <c r="B101" s="61" t="s">
        <v>72</v>
      </c>
      <c r="C101" s="61" t="s">
        <v>35</v>
      </c>
      <c r="D101" s="62" t="s">
        <v>71</v>
      </c>
      <c r="E101" s="62" t="s">
        <v>399</v>
      </c>
    </row>
    <row r="102" spans="1:5" ht="16.5" thickBot="1" x14ac:dyDescent="0.3">
      <c r="A102" s="60" t="s">
        <v>382</v>
      </c>
      <c r="B102" s="61" t="s">
        <v>70</v>
      </c>
      <c r="C102" s="61" t="s">
        <v>35</v>
      </c>
      <c r="D102" s="61" t="s">
        <v>441</v>
      </c>
      <c r="E102" s="62" t="s">
        <v>164</v>
      </c>
    </row>
    <row r="103" spans="1:5" ht="16.5" thickBot="1" x14ac:dyDescent="0.3">
      <c r="A103" s="60" t="s">
        <v>382</v>
      </c>
      <c r="B103" s="61" t="s">
        <v>69</v>
      </c>
      <c r="C103" s="61" t="s">
        <v>35</v>
      </c>
      <c r="D103" s="61" t="s">
        <v>441</v>
      </c>
      <c r="E103" s="62" t="s">
        <v>164</v>
      </c>
    </row>
    <row r="104" spans="1:5" ht="16.5" thickBot="1" x14ac:dyDescent="0.3">
      <c r="A104" s="60" t="s">
        <v>382</v>
      </c>
      <c r="B104" s="61" t="s">
        <v>68</v>
      </c>
      <c r="C104" s="61" t="s">
        <v>35</v>
      </c>
      <c r="D104" s="62" t="s">
        <v>67</v>
      </c>
      <c r="E104" s="61" t="s">
        <v>421</v>
      </c>
    </row>
    <row r="105" spans="1:5" ht="16.5" thickBot="1" x14ac:dyDescent="0.3">
      <c r="A105" s="60" t="s">
        <v>382</v>
      </c>
      <c r="B105" s="61" t="s">
        <v>66</v>
      </c>
      <c r="C105" s="61" t="s">
        <v>35</v>
      </c>
      <c r="D105" s="61" t="s">
        <v>439</v>
      </c>
      <c r="E105" s="61" t="s">
        <v>440</v>
      </c>
    </row>
    <row r="106" spans="1:5" ht="16.5" thickBot="1" x14ac:dyDescent="0.3">
      <c r="A106" s="60" t="s">
        <v>382</v>
      </c>
      <c r="B106" s="61" t="s">
        <v>65</v>
      </c>
      <c r="C106" s="61" t="s">
        <v>35</v>
      </c>
      <c r="D106" s="61" t="s">
        <v>439</v>
      </c>
      <c r="E106" s="61" t="s">
        <v>440</v>
      </c>
    </row>
    <row r="107" spans="1:5" ht="16.5" thickBot="1" x14ac:dyDescent="0.3">
      <c r="A107" s="60" t="s">
        <v>382</v>
      </c>
      <c r="B107" s="61" t="s">
        <v>64</v>
      </c>
      <c r="C107" s="61" t="s">
        <v>35</v>
      </c>
      <c r="D107" s="61" t="s">
        <v>439</v>
      </c>
      <c r="E107" s="61" t="s">
        <v>440</v>
      </c>
    </row>
    <row r="108" spans="1:5" ht="16.5" thickBot="1" x14ac:dyDescent="0.3">
      <c r="A108" s="60" t="s">
        <v>382</v>
      </c>
      <c r="B108" s="61" t="s">
        <v>63</v>
      </c>
      <c r="C108" s="61" t="s">
        <v>35</v>
      </c>
      <c r="D108" s="62" t="s">
        <v>461</v>
      </c>
      <c r="E108" s="62" t="s">
        <v>462</v>
      </c>
    </row>
    <row r="109" spans="1:5" ht="16.5" thickBot="1" x14ac:dyDescent="0.3">
      <c r="A109" s="60" t="s">
        <v>382</v>
      </c>
      <c r="B109" s="61" t="s">
        <v>62</v>
      </c>
      <c r="C109" s="61" t="s">
        <v>35</v>
      </c>
      <c r="D109" s="61" t="s">
        <v>439</v>
      </c>
      <c r="E109" s="61" t="s">
        <v>440</v>
      </c>
    </row>
    <row r="110" spans="1:5" ht="32.25" thickBot="1" x14ac:dyDescent="0.3">
      <c r="A110" s="60" t="s">
        <v>382</v>
      </c>
      <c r="B110" s="61" t="s">
        <v>61</v>
      </c>
      <c r="C110" s="61" t="s">
        <v>35</v>
      </c>
      <c r="D110" s="62" t="s">
        <v>60</v>
      </c>
      <c r="E110" s="62" t="s">
        <v>165</v>
      </c>
    </row>
    <row r="111" spans="1:5" ht="16.5" thickBot="1" x14ac:dyDescent="0.3">
      <c r="A111" s="60" t="s">
        <v>382</v>
      </c>
      <c r="B111" s="61" t="s">
        <v>59</v>
      </c>
      <c r="C111" s="61" t="s">
        <v>35</v>
      </c>
      <c r="D111" s="62" t="s">
        <v>41</v>
      </c>
      <c r="E111" s="62" t="s">
        <v>166</v>
      </c>
    </row>
    <row r="112" spans="1:5" ht="16.5" thickBot="1" x14ac:dyDescent="0.3">
      <c r="A112" s="60" t="s">
        <v>382</v>
      </c>
      <c r="B112" s="61" t="s">
        <v>58</v>
      </c>
      <c r="C112" s="61" t="s">
        <v>35</v>
      </c>
      <c r="D112" s="62" t="s">
        <v>57</v>
      </c>
      <c r="E112" s="62" t="s">
        <v>164</v>
      </c>
    </row>
    <row r="113" spans="1:5" ht="16.5" thickBot="1" x14ac:dyDescent="0.3">
      <c r="A113" s="60" t="s">
        <v>382</v>
      </c>
      <c r="B113" s="61" t="s">
        <v>56</v>
      </c>
      <c r="C113" s="61" t="s">
        <v>35</v>
      </c>
      <c r="D113" s="62" t="s">
        <v>55</v>
      </c>
      <c r="E113" s="62" t="s">
        <v>164</v>
      </c>
    </row>
    <row r="114" spans="1:5" ht="16.5" thickBot="1" x14ac:dyDescent="0.3">
      <c r="A114" s="60" t="s">
        <v>382</v>
      </c>
      <c r="B114" s="61" t="s">
        <v>54</v>
      </c>
      <c r="C114" s="61" t="s">
        <v>35</v>
      </c>
      <c r="D114" s="61" t="s">
        <v>397</v>
      </c>
      <c r="E114" s="62" t="s">
        <v>167</v>
      </c>
    </row>
    <row r="115" spans="1:5" ht="16.5" thickBot="1" x14ac:dyDescent="0.3">
      <c r="A115" s="60" t="s">
        <v>382</v>
      </c>
      <c r="B115" s="61" t="s">
        <v>53</v>
      </c>
      <c r="C115" s="61" t="s">
        <v>35</v>
      </c>
      <c r="D115" s="61" t="s">
        <v>397</v>
      </c>
      <c r="E115" s="62" t="s">
        <v>167</v>
      </c>
    </row>
    <row r="116" spans="1:5" ht="16.5" thickBot="1" x14ac:dyDescent="0.3">
      <c r="A116" s="60" t="s">
        <v>382</v>
      </c>
      <c r="B116" s="61" t="s">
        <v>52</v>
      </c>
      <c r="C116" s="61" t="s">
        <v>35</v>
      </c>
      <c r="D116" s="62" t="s">
        <v>44</v>
      </c>
      <c r="E116" s="62" t="s">
        <v>167</v>
      </c>
    </row>
    <row r="117" spans="1:5" ht="16.5" thickBot="1" x14ac:dyDescent="0.3">
      <c r="A117" s="60" t="s">
        <v>382</v>
      </c>
      <c r="B117" s="61" t="s">
        <v>51</v>
      </c>
      <c r="C117" s="61" t="s">
        <v>35</v>
      </c>
      <c r="D117" s="61" t="s">
        <v>396</v>
      </c>
      <c r="E117" s="62" t="s">
        <v>167</v>
      </c>
    </row>
    <row r="118" spans="1:5" ht="16.5" thickBot="1" x14ac:dyDescent="0.3">
      <c r="A118" s="60" t="s">
        <v>382</v>
      </c>
      <c r="B118" s="61" t="s">
        <v>50</v>
      </c>
      <c r="C118" s="61" t="s">
        <v>35</v>
      </c>
      <c r="D118" s="62" t="s">
        <v>39</v>
      </c>
      <c r="E118" s="62" t="s">
        <v>168</v>
      </c>
    </row>
    <row r="119" spans="1:5" ht="16.5" thickBot="1" x14ac:dyDescent="0.3">
      <c r="A119" s="60" t="s">
        <v>382</v>
      </c>
      <c r="B119" s="61" t="s">
        <v>49</v>
      </c>
      <c r="C119" s="61" t="s">
        <v>35</v>
      </c>
      <c r="D119" s="61" t="s">
        <v>397</v>
      </c>
      <c r="E119" s="62" t="s">
        <v>167</v>
      </c>
    </row>
    <row r="120" spans="1:5" ht="16.5" thickBot="1" x14ac:dyDescent="0.3">
      <c r="A120" s="60" t="s">
        <v>382</v>
      </c>
      <c r="B120" s="61" t="s">
        <v>48</v>
      </c>
      <c r="C120" s="61" t="s">
        <v>35</v>
      </c>
      <c r="D120" s="62" t="s">
        <v>463</v>
      </c>
      <c r="E120" s="62" t="s">
        <v>164</v>
      </c>
    </row>
    <row r="121" spans="1:5" ht="16.5" thickBot="1" x14ac:dyDescent="0.3">
      <c r="A121" s="60" t="s">
        <v>382</v>
      </c>
      <c r="B121" s="61" t="s">
        <v>47</v>
      </c>
      <c r="C121" s="61" t="s">
        <v>35</v>
      </c>
      <c r="D121" s="61" t="s">
        <v>396</v>
      </c>
      <c r="E121" s="62" t="s">
        <v>169</v>
      </c>
    </row>
    <row r="122" spans="1:5" ht="16.5" thickBot="1" x14ac:dyDescent="0.3">
      <c r="A122" s="60" t="s">
        <v>382</v>
      </c>
      <c r="B122" s="61" t="s">
        <v>46</v>
      </c>
      <c r="C122" s="61" t="s">
        <v>35</v>
      </c>
      <c r="D122" s="61" t="s">
        <v>396</v>
      </c>
      <c r="E122" s="62" t="s">
        <v>169</v>
      </c>
    </row>
    <row r="123" spans="1:5" ht="16.5" thickBot="1" x14ac:dyDescent="0.3">
      <c r="A123" s="60" t="s">
        <v>382</v>
      </c>
      <c r="B123" s="61" t="s">
        <v>45</v>
      </c>
      <c r="C123" s="61" t="s">
        <v>35</v>
      </c>
      <c r="D123" s="62" t="s">
        <v>44</v>
      </c>
      <c r="E123" s="62" t="s">
        <v>170</v>
      </c>
    </row>
    <row r="124" spans="1:5" ht="16.5" thickBot="1" x14ac:dyDescent="0.3">
      <c r="A124" s="60" t="s">
        <v>382</v>
      </c>
      <c r="B124" s="61" t="s">
        <v>43</v>
      </c>
      <c r="C124" s="61" t="s">
        <v>35</v>
      </c>
      <c r="D124" s="62" t="s">
        <v>464</v>
      </c>
      <c r="E124" s="62" t="s">
        <v>171</v>
      </c>
    </row>
    <row r="125" spans="1:5" ht="16.5" thickBot="1" x14ac:dyDescent="0.3">
      <c r="A125" s="60" t="s">
        <v>382</v>
      </c>
      <c r="B125" s="61" t="s">
        <v>42</v>
      </c>
      <c r="C125" s="61" t="s">
        <v>35</v>
      </c>
      <c r="D125" s="62" t="s">
        <v>41</v>
      </c>
      <c r="E125" s="62" t="s">
        <v>447</v>
      </c>
    </row>
    <row r="126" spans="1:5" ht="16.5" thickBot="1" x14ac:dyDescent="0.3">
      <c r="A126" s="60" t="s">
        <v>382</v>
      </c>
      <c r="B126" s="61" t="s">
        <v>40</v>
      </c>
      <c r="C126" s="61" t="s">
        <v>35</v>
      </c>
      <c r="D126" s="62" t="s">
        <v>39</v>
      </c>
      <c r="E126" s="62" t="s">
        <v>168</v>
      </c>
    </row>
    <row r="127" spans="1:5" ht="16.5" thickBot="1" x14ac:dyDescent="0.3">
      <c r="A127" s="60" t="s">
        <v>382</v>
      </c>
      <c r="B127" s="61" t="s">
        <v>38</v>
      </c>
      <c r="C127" s="61" t="s">
        <v>35</v>
      </c>
      <c r="D127" s="61" t="s">
        <v>37</v>
      </c>
      <c r="E127" s="61" t="s">
        <v>164</v>
      </c>
    </row>
    <row r="128" spans="1:5" ht="16.5" thickBot="1" x14ac:dyDescent="0.3">
      <c r="A128" s="60" t="s">
        <v>382</v>
      </c>
      <c r="B128" s="61" t="s">
        <v>36</v>
      </c>
      <c r="C128" s="61" t="s">
        <v>35</v>
      </c>
      <c r="D128" s="61" t="s">
        <v>34</v>
      </c>
      <c r="E128" s="62" t="s">
        <v>389</v>
      </c>
    </row>
    <row r="129" spans="1:5" ht="16.5" thickBot="1" x14ac:dyDescent="0.3">
      <c r="A129" s="60" t="s">
        <v>382</v>
      </c>
      <c r="B129" s="61" t="s">
        <v>465</v>
      </c>
      <c r="C129" s="61" t="s">
        <v>35</v>
      </c>
      <c r="D129" s="61" t="s">
        <v>466</v>
      </c>
      <c r="E129" s="62" t="s">
        <v>164</v>
      </c>
    </row>
    <row r="130" spans="1:5" ht="16.5" thickBot="1" x14ac:dyDescent="0.3">
      <c r="A130" s="60" t="s">
        <v>382</v>
      </c>
      <c r="B130" s="61" t="s">
        <v>467</v>
      </c>
      <c r="C130" s="61" t="s">
        <v>35</v>
      </c>
      <c r="D130" s="62" t="s">
        <v>39</v>
      </c>
      <c r="E130" s="62" t="s">
        <v>168</v>
      </c>
    </row>
    <row r="131" spans="1:5" ht="16.5" thickBot="1" x14ac:dyDescent="0.3">
      <c r="A131" s="60" t="s">
        <v>382</v>
      </c>
      <c r="B131" s="61" t="s">
        <v>243</v>
      </c>
      <c r="C131" s="61" t="s">
        <v>35</v>
      </c>
      <c r="D131" s="62" t="s">
        <v>39</v>
      </c>
      <c r="E131" s="62" t="s">
        <v>168</v>
      </c>
    </row>
    <row r="132" spans="1:5" ht="16.5" thickBot="1" x14ac:dyDescent="0.3">
      <c r="A132" s="60" t="s">
        <v>382</v>
      </c>
      <c r="B132" s="61" t="s">
        <v>468</v>
      </c>
      <c r="C132" s="61" t="s">
        <v>35</v>
      </c>
      <c r="D132" s="62" t="s">
        <v>67</v>
      </c>
      <c r="E132" s="61" t="s">
        <v>421</v>
      </c>
    </row>
    <row r="133" spans="1:5" ht="16.5" thickBot="1" x14ac:dyDescent="0.3">
      <c r="A133" s="60" t="s">
        <v>382</v>
      </c>
      <c r="B133" s="61" t="s">
        <v>469</v>
      </c>
      <c r="C133" s="61" t="s">
        <v>35</v>
      </c>
      <c r="D133" s="62" t="s">
        <v>67</v>
      </c>
      <c r="E133" s="61" t="s">
        <v>421</v>
      </c>
    </row>
    <row r="134" spans="1:5" ht="16.5" thickBot="1" x14ac:dyDescent="0.3">
      <c r="A134" s="60" t="s">
        <v>382</v>
      </c>
      <c r="B134" s="61" t="s">
        <v>470</v>
      </c>
      <c r="C134" s="61" t="s">
        <v>172</v>
      </c>
      <c r="D134" s="61" t="s">
        <v>466</v>
      </c>
      <c r="E134" s="61" t="s">
        <v>233</v>
      </c>
    </row>
    <row r="135" spans="1:5" ht="16.5" thickBot="1" x14ac:dyDescent="0.3">
      <c r="A135" s="60" t="s">
        <v>382</v>
      </c>
      <c r="B135" s="61" t="s">
        <v>471</v>
      </c>
      <c r="C135" s="61" t="s">
        <v>172</v>
      </c>
      <c r="D135" s="61" t="s">
        <v>466</v>
      </c>
      <c r="E135" s="61" t="s">
        <v>233</v>
      </c>
    </row>
    <row r="136" spans="1:5" ht="16.5" thickBot="1" x14ac:dyDescent="0.3">
      <c r="A136" s="60" t="s">
        <v>382</v>
      </c>
      <c r="B136" s="61" t="s">
        <v>472</v>
      </c>
      <c r="C136" s="61" t="s">
        <v>172</v>
      </c>
      <c r="D136" s="61" t="s">
        <v>466</v>
      </c>
      <c r="E136" s="61" t="s">
        <v>233</v>
      </c>
    </row>
    <row r="137" spans="1:5" ht="16.5" thickBot="1" x14ac:dyDescent="0.3">
      <c r="A137" s="60" t="s">
        <v>382</v>
      </c>
      <c r="B137" s="61" t="s">
        <v>473</v>
      </c>
      <c r="C137" s="61" t="s">
        <v>172</v>
      </c>
      <c r="D137" s="61" t="s">
        <v>466</v>
      </c>
      <c r="E137" s="61" t="s">
        <v>233</v>
      </c>
    </row>
    <row r="138" spans="1:5" ht="16.5" thickBot="1" x14ac:dyDescent="0.3">
      <c r="A138" s="60" t="s">
        <v>382</v>
      </c>
      <c r="B138" s="61" t="s">
        <v>474</v>
      </c>
      <c r="C138" s="61" t="s">
        <v>172</v>
      </c>
      <c r="D138" s="61" t="s">
        <v>466</v>
      </c>
      <c r="E138" s="61" t="s">
        <v>233</v>
      </c>
    </row>
    <row r="139" spans="1:5" ht="16.5" thickBot="1" x14ac:dyDescent="0.3">
      <c r="A139" s="60" t="s">
        <v>382</v>
      </c>
      <c r="B139" s="61" t="s">
        <v>475</v>
      </c>
      <c r="C139" s="61" t="s">
        <v>172</v>
      </c>
      <c r="D139" s="61" t="s">
        <v>476</v>
      </c>
      <c r="E139" s="61" t="s">
        <v>234</v>
      </c>
    </row>
    <row r="140" spans="1:5" ht="16.5" thickBot="1" x14ac:dyDescent="0.3">
      <c r="A140" s="60" t="s">
        <v>382</v>
      </c>
      <c r="B140" s="61" t="s">
        <v>477</v>
      </c>
      <c r="C140" s="61" t="s">
        <v>172</v>
      </c>
      <c r="D140" s="61" t="s">
        <v>479</v>
      </c>
      <c r="E140" s="61" t="s">
        <v>580</v>
      </c>
    </row>
    <row r="141" spans="1:5" ht="16.5" thickBot="1" x14ac:dyDescent="0.3">
      <c r="A141" s="60" t="s">
        <v>382</v>
      </c>
      <c r="B141" s="61" t="s">
        <v>478</v>
      </c>
      <c r="C141" s="61" t="s">
        <v>172</v>
      </c>
      <c r="D141" s="61" t="s">
        <v>581</v>
      </c>
      <c r="E141" s="103" t="s">
        <v>167</v>
      </c>
    </row>
    <row r="142" spans="1:5" ht="16.5" thickBot="1" x14ac:dyDescent="0.3">
      <c r="A142" s="60" t="s">
        <v>382</v>
      </c>
      <c r="B142" s="61" t="s">
        <v>480</v>
      </c>
      <c r="C142" s="61" t="s">
        <v>172</v>
      </c>
      <c r="D142" s="61" t="s">
        <v>582</v>
      </c>
      <c r="E142" s="61" t="s">
        <v>233</v>
      </c>
    </row>
    <row r="143" spans="1:5" ht="16.5" thickBot="1" x14ac:dyDescent="0.3">
      <c r="A143" s="60" t="s">
        <v>382</v>
      </c>
      <c r="B143" s="61" t="s">
        <v>481</v>
      </c>
      <c r="C143" s="61" t="s">
        <v>172</v>
      </c>
      <c r="D143" s="61" t="s">
        <v>582</v>
      </c>
      <c r="E143" s="61" t="s">
        <v>233</v>
      </c>
    </row>
    <row r="144" spans="1:5" ht="16.5" thickBot="1" x14ac:dyDescent="0.3">
      <c r="A144" s="60" t="s">
        <v>382</v>
      </c>
      <c r="B144" s="61" t="s">
        <v>235</v>
      </c>
      <c r="C144" s="61" t="s">
        <v>172</v>
      </c>
      <c r="D144" s="61" t="s">
        <v>482</v>
      </c>
      <c r="E144" s="61" t="s">
        <v>166</v>
      </c>
    </row>
    <row r="145" spans="1:5" ht="16.5" thickBot="1" x14ac:dyDescent="0.3">
      <c r="A145" s="60" t="s">
        <v>382</v>
      </c>
      <c r="B145" s="61" t="s">
        <v>483</v>
      </c>
      <c r="C145" s="61" t="s">
        <v>172</v>
      </c>
      <c r="D145" s="61" t="s">
        <v>482</v>
      </c>
      <c r="E145" s="61" t="s">
        <v>166</v>
      </c>
    </row>
    <row r="146" spans="1:5" ht="32.25" thickBot="1" x14ac:dyDescent="0.3">
      <c r="A146" s="60" t="s">
        <v>382</v>
      </c>
      <c r="B146" s="61" t="s">
        <v>484</v>
      </c>
      <c r="C146" s="61" t="s">
        <v>172</v>
      </c>
      <c r="D146" s="61" t="s">
        <v>482</v>
      </c>
      <c r="E146" s="61" t="s">
        <v>166</v>
      </c>
    </row>
    <row r="147" spans="1:5" ht="16.5" thickBot="1" x14ac:dyDescent="0.3">
      <c r="A147" s="60" t="s">
        <v>382</v>
      </c>
      <c r="B147" s="61" t="s">
        <v>485</v>
      </c>
      <c r="C147" s="61" t="s">
        <v>172</v>
      </c>
      <c r="D147" s="61" t="s">
        <v>482</v>
      </c>
      <c r="E147" s="61" t="s">
        <v>166</v>
      </c>
    </row>
    <row r="148" spans="1:5" ht="16.5" thickBot="1" x14ac:dyDescent="0.3">
      <c r="A148" s="60" t="s">
        <v>382</v>
      </c>
      <c r="B148" s="61" t="s">
        <v>236</v>
      </c>
      <c r="C148" s="61" t="s">
        <v>172</v>
      </c>
      <c r="D148" s="61" t="s">
        <v>482</v>
      </c>
      <c r="E148" s="61" t="s">
        <v>166</v>
      </c>
    </row>
    <row r="149" spans="1:5" ht="16.5" thickBot="1" x14ac:dyDescent="0.3">
      <c r="A149" s="60" t="s">
        <v>382</v>
      </c>
      <c r="B149" s="61" t="s">
        <v>486</v>
      </c>
      <c r="C149" s="61" t="s">
        <v>172</v>
      </c>
      <c r="D149" s="61" t="s">
        <v>482</v>
      </c>
      <c r="E149" s="61" t="s">
        <v>166</v>
      </c>
    </row>
    <row r="150" spans="1:5" ht="16.5" thickBot="1" x14ac:dyDescent="0.3">
      <c r="A150" s="60" t="s">
        <v>382</v>
      </c>
      <c r="B150" s="61" t="s">
        <v>487</v>
      </c>
      <c r="C150" s="61" t="s">
        <v>172</v>
      </c>
      <c r="D150" s="61" t="s">
        <v>482</v>
      </c>
      <c r="E150" s="61" t="s">
        <v>166</v>
      </c>
    </row>
    <row r="151" spans="1:5" ht="16.5" thickBot="1" x14ac:dyDescent="0.3">
      <c r="A151" s="60" t="s">
        <v>382</v>
      </c>
      <c r="B151" s="61" t="s">
        <v>488</v>
      </c>
      <c r="C151" s="61" t="s">
        <v>172</v>
      </c>
      <c r="D151" s="61" t="s">
        <v>482</v>
      </c>
      <c r="E151" s="61" t="s">
        <v>166</v>
      </c>
    </row>
    <row r="152" spans="1:5" ht="16.5" thickBot="1" x14ac:dyDescent="0.3">
      <c r="A152" s="60" t="s">
        <v>382</v>
      </c>
      <c r="B152" s="61" t="s">
        <v>489</v>
      </c>
      <c r="C152" s="61" t="s">
        <v>172</v>
      </c>
      <c r="D152" s="61" t="s">
        <v>482</v>
      </c>
      <c r="E152" s="61" t="s">
        <v>166</v>
      </c>
    </row>
    <row r="153" spans="1:5" ht="16.5" thickBot="1" x14ac:dyDescent="0.3">
      <c r="A153" s="60" t="s">
        <v>382</v>
      </c>
      <c r="B153" s="61" t="s">
        <v>490</v>
      </c>
      <c r="C153" s="61" t="s">
        <v>172</v>
      </c>
      <c r="D153" s="61" t="s">
        <v>482</v>
      </c>
      <c r="E153" s="61" t="s">
        <v>166</v>
      </c>
    </row>
    <row r="154" spans="1:5" ht="16.5" thickBot="1" x14ac:dyDescent="0.3">
      <c r="A154" s="60" t="s">
        <v>382</v>
      </c>
      <c r="B154" s="61" t="s">
        <v>491</v>
      </c>
      <c r="C154" s="61" t="s">
        <v>172</v>
      </c>
      <c r="D154" s="61" t="s">
        <v>482</v>
      </c>
      <c r="E154" s="61" t="s">
        <v>166</v>
      </c>
    </row>
    <row r="155" spans="1:5" ht="16.5" thickBot="1" x14ac:dyDescent="0.3">
      <c r="A155" s="60" t="s">
        <v>382</v>
      </c>
      <c r="B155" s="61" t="s">
        <v>492</v>
      </c>
      <c r="C155" s="61" t="s">
        <v>172</v>
      </c>
      <c r="D155" s="61" t="s">
        <v>482</v>
      </c>
      <c r="E155" s="61" t="s">
        <v>166</v>
      </c>
    </row>
    <row r="156" spans="1:5" ht="16.5" thickBot="1" x14ac:dyDescent="0.3">
      <c r="A156" s="60" t="s">
        <v>382</v>
      </c>
      <c r="B156" s="61" t="s">
        <v>493</v>
      </c>
      <c r="C156" s="61" t="s">
        <v>172</v>
      </c>
      <c r="D156" s="61" t="s">
        <v>482</v>
      </c>
      <c r="E156" s="61" t="s">
        <v>166</v>
      </c>
    </row>
    <row r="157" spans="1:5" ht="16.5" thickBot="1" x14ac:dyDescent="0.3">
      <c r="A157" s="60" t="s">
        <v>382</v>
      </c>
      <c r="B157" s="61" t="s">
        <v>494</v>
      </c>
      <c r="C157" s="61" t="s">
        <v>172</v>
      </c>
      <c r="D157" s="61" t="s">
        <v>482</v>
      </c>
      <c r="E157" s="61" t="s">
        <v>166</v>
      </c>
    </row>
    <row r="158" spans="1:5" ht="16.5" thickBot="1" x14ac:dyDescent="0.3">
      <c r="A158" s="60" t="s">
        <v>382</v>
      </c>
      <c r="B158" s="61" t="s">
        <v>513</v>
      </c>
      <c r="C158" s="61" t="s">
        <v>172</v>
      </c>
      <c r="D158" s="61" t="s">
        <v>392</v>
      </c>
      <c r="E158" s="61" t="s">
        <v>393</v>
      </c>
    </row>
    <row r="159" spans="1:5" ht="16.5" thickBot="1" x14ac:dyDescent="0.3">
      <c r="A159" s="60" t="s">
        <v>382</v>
      </c>
      <c r="B159" s="61" t="s">
        <v>495</v>
      </c>
      <c r="C159" s="61" t="s">
        <v>172</v>
      </c>
      <c r="D159" s="61" t="s">
        <v>396</v>
      </c>
      <c r="E159" s="103" t="s">
        <v>169</v>
      </c>
    </row>
    <row r="160" spans="1:5" ht="16.5" thickBot="1" x14ac:dyDescent="0.3">
      <c r="A160" s="60" t="s">
        <v>382</v>
      </c>
      <c r="B160" s="61" t="s">
        <v>583</v>
      </c>
      <c r="C160" s="61" t="s">
        <v>172</v>
      </c>
      <c r="D160" s="61" t="s">
        <v>396</v>
      </c>
      <c r="E160" s="103" t="s">
        <v>169</v>
      </c>
    </row>
    <row r="161" spans="1:5" ht="16.5" thickBot="1" x14ac:dyDescent="0.3">
      <c r="A161" s="60" t="s">
        <v>382</v>
      </c>
      <c r="B161" s="61" t="s">
        <v>584</v>
      </c>
      <c r="C161" s="61" t="s">
        <v>172</v>
      </c>
      <c r="D161" s="61" t="s">
        <v>396</v>
      </c>
      <c r="E161" s="103" t="s">
        <v>585</v>
      </c>
    </row>
    <row r="162" spans="1:5" ht="16.5" thickBot="1" x14ac:dyDescent="0.3">
      <c r="A162" s="60" t="s">
        <v>382</v>
      </c>
      <c r="B162" s="61" t="s">
        <v>496</v>
      </c>
      <c r="C162" s="61" t="s">
        <v>172</v>
      </c>
      <c r="D162" s="61" t="s">
        <v>497</v>
      </c>
      <c r="E162" s="61" t="s">
        <v>498</v>
      </c>
    </row>
    <row r="163" spans="1:5" ht="16.5" thickBot="1" x14ac:dyDescent="0.3">
      <c r="A163" s="60" t="s">
        <v>382</v>
      </c>
      <c r="B163" s="61" t="s">
        <v>499</v>
      </c>
      <c r="C163" s="61" t="s">
        <v>172</v>
      </c>
      <c r="D163" s="61" t="s">
        <v>586</v>
      </c>
      <c r="E163" s="61" t="s">
        <v>498</v>
      </c>
    </row>
    <row r="164" spans="1:5" ht="16.5" thickBot="1" x14ac:dyDescent="0.3">
      <c r="A164" s="60" t="s">
        <v>382</v>
      </c>
      <c r="B164" s="61" t="s">
        <v>500</v>
      </c>
      <c r="C164" s="61" t="s">
        <v>172</v>
      </c>
      <c r="D164" s="61" t="s">
        <v>497</v>
      </c>
      <c r="E164" s="61" t="s">
        <v>498</v>
      </c>
    </row>
    <row r="165" spans="1:5" ht="16.5" thickBot="1" x14ac:dyDescent="0.3">
      <c r="A165" s="60" t="s">
        <v>382</v>
      </c>
      <c r="B165" s="61" t="s">
        <v>237</v>
      </c>
      <c r="C165" s="61" t="s">
        <v>172</v>
      </c>
      <c r="D165" s="61" t="s">
        <v>501</v>
      </c>
      <c r="E165" s="61" t="s">
        <v>238</v>
      </c>
    </row>
    <row r="166" spans="1:5" ht="16.5" thickBot="1" x14ac:dyDescent="0.3">
      <c r="A166" s="60" t="s">
        <v>382</v>
      </c>
      <c r="B166" s="61" t="s">
        <v>239</v>
      </c>
      <c r="C166" s="61" t="s">
        <v>172</v>
      </c>
      <c r="D166" s="61" t="s">
        <v>501</v>
      </c>
      <c r="E166" s="61" t="s">
        <v>238</v>
      </c>
    </row>
    <row r="167" spans="1:5" ht="16.5" thickBot="1" x14ac:dyDescent="0.3">
      <c r="A167" s="60" t="s">
        <v>382</v>
      </c>
      <c r="B167" s="61" t="s">
        <v>240</v>
      </c>
      <c r="C167" s="61" t="s">
        <v>172</v>
      </c>
      <c r="D167" s="61" t="s">
        <v>501</v>
      </c>
      <c r="E167" s="61" t="s">
        <v>238</v>
      </c>
    </row>
    <row r="168" spans="1:5" ht="16.5" thickBot="1" x14ac:dyDescent="0.3">
      <c r="A168" s="60" t="s">
        <v>382</v>
      </c>
      <c r="B168" s="61" t="s">
        <v>502</v>
      </c>
      <c r="C168" s="61" t="s">
        <v>172</v>
      </c>
      <c r="D168" s="61" t="s">
        <v>503</v>
      </c>
      <c r="E168" s="61" t="s">
        <v>233</v>
      </c>
    </row>
    <row r="169" spans="1:5" ht="16.5" thickBot="1" x14ac:dyDescent="0.3">
      <c r="A169" s="60" t="s">
        <v>382</v>
      </c>
      <c r="B169" s="61" t="s">
        <v>504</v>
      </c>
      <c r="C169" s="61" t="s">
        <v>172</v>
      </c>
      <c r="D169" s="61" t="s">
        <v>503</v>
      </c>
      <c r="E169" s="61" t="s">
        <v>233</v>
      </c>
    </row>
    <row r="170" spans="1:5" ht="32.25" thickBot="1" x14ac:dyDescent="0.3">
      <c r="A170" s="60" t="s">
        <v>382</v>
      </c>
      <c r="B170" s="61" t="s">
        <v>505</v>
      </c>
      <c r="C170" s="61" t="s">
        <v>172</v>
      </c>
      <c r="D170" s="61" t="s">
        <v>503</v>
      </c>
      <c r="E170" s="61" t="s">
        <v>233</v>
      </c>
    </row>
    <row r="171" spans="1:5" ht="16.5" thickBot="1" x14ac:dyDescent="0.3">
      <c r="A171" s="60" t="s">
        <v>382</v>
      </c>
      <c r="B171" s="61" t="s">
        <v>506</v>
      </c>
      <c r="C171" s="61" t="s">
        <v>172</v>
      </c>
      <c r="D171" s="61" t="s">
        <v>503</v>
      </c>
      <c r="E171" s="61" t="s">
        <v>233</v>
      </c>
    </row>
    <row r="172" spans="1:5" ht="32.25" thickBot="1" x14ac:dyDescent="0.3">
      <c r="A172" s="60" t="s">
        <v>382</v>
      </c>
      <c r="B172" s="61" t="s">
        <v>507</v>
      </c>
      <c r="C172" s="61" t="s">
        <v>172</v>
      </c>
      <c r="D172" s="61" t="s">
        <v>503</v>
      </c>
      <c r="E172" s="61" t="s">
        <v>233</v>
      </c>
    </row>
    <row r="173" spans="1:5" ht="16.5" thickBot="1" x14ac:dyDescent="0.3">
      <c r="A173" s="60" t="s">
        <v>382</v>
      </c>
      <c r="B173" s="61" t="s">
        <v>508</v>
      </c>
      <c r="C173" s="61" t="s">
        <v>172</v>
      </c>
      <c r="D173" s="61" t="s">
        <v>503</v>
      </c>
      <c r="E173" s="61" t="s">
        <v>233</v>
      </c>
    </row>
    <row r="174" spans="1:5" ht="16.5" thickBot="1" x14ac:dyDescent="0.3">
      <c r="A174" s="60" t="s">
        <v>382</v>
      </c>
      <c r="B174" s="61" t="s">
        <v>509</v>
      </c>
      <c r="C174" s="61" t="s">
        <v>172</v>
      </c>
      <c r="D174" s="61" t="s">
        <v>503</v>
      </c>
      <c r="E174" s="61" t="s">
        <v>233</v>
      </c>
    </row>
    <row r="175" spans="1:5" ht="16.5" thickBot="1" x14ac:dyDescent="0.3">
      <c r="A175" s="60" t="s">
        <v>382</v>
      </c>
      <c r="B175" s="61" t="s">
        <v>510</v>
      </c>
      <c r="C175" s="61" t="s">
        <v>172</v>
      </c>
      <c r="D175" s="61" t="s">
        <v>503</v>
      </c>
      <c r="E175" s="61" t="s">
        <v>233</v>
      </c>
    </row>
    <row r="176" spans="1:5" ht="16.5" thickBot="1" x14ac:dyDescent="0.3">
      <c r="A176" s="60" t="s">
        <v>382</v>
      </c>
      <c r="B176" s="61" t="s">
        <v>511</v>
      </c>
      <c r="C176" s="61" t="s">
        <v>172</v>
      </c>
      <c r="D176" s="61" t="s">
        <v>512</v>
      </c>
      <c r="E176" s="61" t="s">
        <v>234</v>
      </c>
    </row>
    <row r="177" spans="1:5" ht="16.5" thickBot="1" x14ac:dyDescent="0.3">
      <c r="A177" s="60" t="s">
        <v>382</v>
      </c>
      <c r="B177" s="61" t="s">
        <v>514</v>
      </c>
      <c r="C177" s="61" t="s">
        <v>172</v>
      </c>
      <c r="D177" s="61" t="s">
        <v>587</v>
      </c>
      <c r="E177" s="61" t="s">
        <v>421</v>
      </c>
    </row>
    <row r="178" spans="1:5" ht="16.5" thickBot="1" x14ac:dyDescent="0.3">
      <c r="A178" s="60" t="s">
        <v>382</v>
      </c>
      <c r="B178" s="104" t="s">
        <v>588</v>
      </c>
      <c r="C178" s="61" t="s">
        <v>172</v>
      </c>
      <c r="D178" s="105" t="s">
        <v>589</v>
      </c>
      <c r="E178" s="103" t="s">
        <v>164</v>
      </c>
    </row>
    <row r="179" spans="1:5" ht="16.5" thickBot="1" x14ac:dyDescent="0.3">
      <c r="A179" s="60" t="s">
        <v>382</v>
      </c>
      <c r="B179" s="104" t="s">
        <v>590</v>
      </c>
      <c r="C179" s="61" t="s">
        <v>172</v>
      </c>
      <c r="D179" s="105" t="s">
        <v>591</v>
      </c>
      <c r="E179" s="103" t="s">
        <v>168</v>
      </c>
    </row>
    <row r="180" spans="1:5" ht="16.5" thickBot="1" x14ac:dyDescent="0.3">
      <c r="A180" s="60" t="s">
        <v>382</v>
      </c>
      <c r="B180" s="105" t="s">
        <v>592</v>
      </c>
      <c r="C180" s="61" t="s">
        <v>172</v>
      </c>
      <c r="D180" s="105" t="s">
        <v>591</v>
      </c>
      <c r="E180" s="103" t="s">
        <v>168</v>
      </c>
    </row>
    <row r="181" spans="1:5" ht="16.5" thickBot="1" x14ac:dyDescent="0.3">
      <c r="A181" s="60" t="s">
        <v>382</v>
      </c>
      <c r="B181" s="105" t="s">
        <v>593</v>
      </c>
      <c r="C181" s="61" t="s">
        <v>172</v>
      </c>
      <c r="D181" s="103" t="s">
        <v>41</v>
      </c>
      <c r="E181" s="61" t="s">
        <v>594</v>
      </c>
    </row>
    <row r="182" spans="1:5" ht="16.5" thickBot="1" x14ac:dyDescent="0.3">
      <c r="A182" s="60" t="s">
        <v>382</v>
      </c>
      <c r="B182" s="105" t="s">
        <v>595</v>
      </c>
      <c r="C182" s="61" t="s">
        <v>172</v>
      </c>
      <c r="D182" s="105" t="s">
        <v>596</v>
      </c>
      <c r="E182" s="103" t="s">
        <v>597</v>
      </c>
    </row>
    <row r="183" spans="1:5" ht="16.5" thickBot="1" x14ac:dyDescent="0.3">
      <c r="A183" s="60" t="s">
        <v>382</v>
      </c>
      <c r="B183" s="105" t="s">
        <v>598</v>
      </c>
      <c r="C183" s="61" t="s">
        <v>172</v>
      </c>
      <c r="D183" s="105" t="s">
        <v>591</v>
      </c>
      <c r="E183" s="61" t="s">
        <v>168</v>
      </c>
    </row>
    <row r="184" spans="1:5" ht="16.5" thickBot="1" x14ac:dyDescent="0.3">
      <c r="A184" s="60" t="s">
        <v>382</v>
      </c>
      <c r="B184" s="105" t="s">
        <v>599</v>
      </c>
      <c r="C184" s="61" t="s">
        <v>172</v>
      </c>
      <c r="D184" s="105" t="s">
        <v>600</v>
      </c>
      <c r="E184" s="103" t="s">
        <v>169</v>
      </c>
    </row>
    <row r="185" spans="1:5" ht="16.5" thickBot="1" x14ac:dyDescent="0.3">
      <c r="A185" s="60" t="s">
        <v>382</v>
      </c>
      <c r="B185" s="105" t="s">
        <v>601</v>
      </c>
      <c r="C185" s="61" t="s">
        <v>172</v>
      </c>
      <c r="D185" s="105" t="s">
        <v>587</v>
      </c>
      <c r="E185" s="61" t="s">
        <v>602</v>
      </c>
    </row>
    <row r="186" spans="1:5" ht="16.5" thickBot="1" x14ac:dyDescent="0.3">
      <c r="A186" s="60" t="s">
        <v>382</v>
      </c>
      <c r="B186" s="105" t="s">
        <v>603</v>
      </c>
      <c r="C186" s="61" t="s">
        <v>172</v>
      </c>
      <c r="D186" s="105" t="s">
        <v>604</v>
      </c>
      <c r="E186" s="103" t="s">
        <v>597</v>
      </c>
    </row>
    <row r="187" spans="1:5" ht="16.5" thickBot="1" x14ac:dyDescent="0.3">
      <c r="A187" s="60" t="s">
        <v>382</v>
      </c>
      <c r="B187" s="105" t="s">
        <v>605</v>
      </c>
      <c r="C187" s="61" t="s">
        <v>172</v>
      </c>
      <c r="D187" s="105" t="s">
        <v>591</v>
      </c>
      <c r="E187" s="103" t="s">
        <v>168</v>
      </c>
    </row>
    <row r="188" spans="1:5" ht="16.5" thickBot="1" x14ac:dyDescent="0.3">
      <c r="A188" s="60" t="s">
        <v>382</v>
      </c>
      <c r="B188" s="105" t="s">
        <v>606</v>
      </c>
      <c r="C188" s="61" t="s">
        <v>172</v>
      </c>
      <c r="D188" s="105" t="s">
        <v>607</v>
      </c>
      <c r="E188" s="103" t="s">
        <v>169</v>
      </c>
    </row>
    <row r="189" spans="1:5" ht="16.5" thickBot="1" x14ac:dyDescent="0.3">
      <c r="A189" s="60" t="s">
        <v>382</v>
      </c>
      <c r="B189" s="105" t="s">
        <v>608</v>
      </c>
      <c r="C189" s="61" t="s">
        <v>172</v>
      </c>
      <c r="D189" s="103" t="s">
        <v>609</v>
      </c>
      <c r="E189" s="61" t="s">
        <v>164</v>
      </c>
    </row>
    <row r="190" spans="1:5" ht="16.5" thickBot="1" x14ac:dyDescent="0.3">
      <c r="A190" s="60" t="s">
        <v>382</v>
      </c>
      <c r="B190" s="105" t="s">
        <v>610</v>
      </c>
      <c r="C190" s="61" t="s">
        <v>172</v>
      </c>
      <c r="D190" s="103" t="s">
        <v>611</v>
      </c>
      <c r="E190" s="61" t="s">
        <v>612</v>
      </c>
    </row>
    <row r="191" spans="1:5" ht="16.5" thickBot="1" x14ac:dyDescent="0.3">
      <c r="A191" s="60" t="s">
        <v>382</v>
      </c>
      <c r="B191" s="105" t="s">
        <v>613</v>
      </c>
      <c r="C191" s="61" t="s">
        <v>172</v>
      </c>
      <c r="D191" s="105" t="s">
        <v>614</v>
      </c>
      <c r="E191" s="61" t="s">
        <v>615</v>
      </c>
    </row>
    <row r="192" spans="1:5" ht="16.5" thickBot="1" x14ac:dyDescent="0.3">
      <c r="A192" s="60" t="s">
        <v>382</v>
      </c>
      <c r="B192" s="105" t="s">
        <v>616</v>
      </c>
      <c r="C192" s="61" t="s">
        <v>172</v>
      </c>
      <c r="D192" s="105" t="s">
        <v>617</v>
      </c>
      <c r="E192" s="103" t="s">
        <v>618</v>
      </c>
    </row>
    <row r="193" spans="1:5" ht="16.5" thickBot="1" x14ac:dyDescent="0.3">
      <c r="A193" s="60" t="s">
        <v>382</v>
      </c>
      <c r="B193" s="105" t="s">
        <v>619</v>
      </c>
      <c r="C193" s="61" t="s">
        <v>172</v>
      </c>
      <c r="D193" s="105" t="s">
        <v>620</v>
      </c>
      <c r="E193" s="103" t="s">
        <v>164</v>
      </c>
    </row>
    <row r="194" spans="1:5" ht="16.5" thickBot="1" x14ac:dyDescent="0.3">
      <c r="A194" s="60" t="s">
        <v>382</v>
      </c>
      <c r="B194" s="105" t="s">
        <v>621</v>
      </c>
      <c r="C194" s="61" t="s">
        <v>172</v>
      </c>
      <c r="D194" s="106" t="s">
        <v>607</v>
      </c>
      <c r="E194" s="103" t="s">
        <v>169</v>
      </c>
    </row>
    <row r="195" spans="1:5" ht="16.5" thickBot="1" x14ac:dyDescent="0.3">
      <c r="A195" s="60" t="s">
        <v>382</v>
      </c>
      <c r="B195" s="105" t="s">
        <v>622</v>
      </c>
      <c r="C195" s="61" t="s">
        <v>172</v>
      </c>
      <c r="D195" s="103" t="s">
        <v>41</v>
      </c>
      <c r="E195" s="103" t="s">
        <v>164</v>
      </c>
    </row>
  </sheetData>
  <mergeCells count="1">
    <mergeCell ref="A1:E1"/>
  </mergeCells>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4"/>
  <sheetViews>
    <sheetView workbookViewId="0">
      <selection activeCell="F21" sqref="F21"/>
    </sheetView>
  </sheetViews>
  <sheetFormatPr defaultRowHeight="15" x14ac:dyDescent="0.25"/>
  <cols>
    <col min="1" max="1" width="25.28515625" customWidth="1"/>
    <col min="2" max="2" width="20.5703125" customWidth="1"/>
    <col min="3" max="3" width="35.7109375" customWidth="1"/>
    <col min="4" max="4" width="25.5703125" customWidth="1"/>
  </cols>
  <sheetData>
    <row r="1" spans="1:6" x14ac:dyDescent="0.25">
      <c r="A1" s="133" t="s">
        <v>173</v>
      </c>
      <c r="B1" s="127"/>
      <c r="C1" s="127"/>
      <c r="D1" s="127"/>
      <c r="E1" s="127"/>
      <c r="F1" s="127"/>
    </row>
    <row r="2" spans="1:6" ht="42" customHeight="1" x14ac:dyDescent="0.25">
      <c r="A2" s="11" t="s">
        <v>174</v>
      </c>
      <c r="B2" s="11" t="s">
        <v>31</v>
      </c>
      <c r="C2" s="11" t="s">
        <v>175</v>
      </c>
      <c r="D2" s="11" t="s">
        <v>176</v>
      </c>
      <c r="E2" s="25"/>
      <c r="F2" s="25"/>
    </row>
    <row r="3" spans="1:6" x14ac:dyDescent="0.25">
      <c r="A3" s="21">
        <v>1</v>
      </c>
      <c r="B3" s="21" t="s">
        <v>116</v>
      </c>
      <c r="C3" s="21" t="s">
        <v>566</v>
      </c>
      <c r="D3" s="21" t="s">
        <v>177</v>
      </c>
    </row>
    <row r="4" spans="1:6" s="79" customFormat="1" x14ac:dyDescent="0.25">
      <c r="A4" s="21">
        <v>1</v>
      </c>
      <c r="B4" s="21" t="s">
        <v>116</v>
      </c>
      <c r="C4" s="21" t="s">
        <v>568</v>
      </c>
      <c r="D4" s="21" t="s">
        <v>177</v>
      </c>
    </row>
    <row r="5" spans="1:6" s="79" customFormat="1" ht="27" customHeight="1" x14ac:dyDescent="0.25">
      <c r="A5" s="21">
        <v>1</v>
      </c>
      <c r="B5" s="21" t="s">
        <v>116</v>
      </c>
      <c r="C5" s="30" t="s">
        <v>567</v>
      </c>
      <c r="D5" s="21" t="s">
        <v>564</v>
      </c>
    </row>
    <row r="6" spans="1:6" x14ac:dyDescent="0.25">
      <c r="A6" s="23">
        <v>1</v>
      </c>
      <c r="B6" s="23" t="s">
        <v>172</v>
      </c>
      <c r="C6" s="99" t="s">
        <v>577</v>
      </c>
      <c r="D6" s="23" t="s">
        <v>177</v>
      </c>
    </row>
    <row r="7" spans="1:6" x14ac:dyDescent="0.25">
      <c r="A7" s="23">
        <v>1</v>
      </c>
      <c r="B7" s="23" t="s">
        <v>35</v>
      </c>
      <c r="C7" s="23" t="s">
        <v>569</v>
      </c>
      <c r="D7" s="23" t="s">
        <v>107</v>
      </c>
    </row>
    <row r="8" spans="1:6" s="79" customFormat="1" x14ac:dyDescent="0.25">
      <c r="A8" s="23">
        <v>1</v>
      </c>
      <c r="B8" s="23" t="s">
        <v>35</v>
      </c>
      <c r="C8" s="23" t="s">
        <v>570</v>
      </c>
      <c r="D8" s="23" t="s">
        <v>244</v>
      </c>
    </row>
    <row r="9" spans="1:6" x14ac:dyDescent="0.25">
      <c r="A9" s="23">
        <v>1</v>
      </c>
      <c r="B9" s="23" t="s">
        <v>107</v>
      </c>
      <c r="C9" s="99" t="s">
        <v>573</v>
      </c>
      <c r="D9" s="23" t="s">
        <v>244</v>
      </c>
    </row>
    <row r="10" spans="1:6" s="100" customFormat="1" x14ac:dyDescent="0.25">
      <c r="A10" s="23">
        <v>1</v>
      </c>
      <c r="B10" s="99" t="s">
        <v>107</v>
      </c>
      <c r="C10" s="99" t="s">
        <v>578</v>
      </c>
      <c r="D10" s="99" t="s">
        <v>244</v>
      </c>
    </row>
    <row r="11" spans="1:6" s="100" customFormat="1" x14ac:dyDescent="0.25">
      <c r="A11" s="23">
        <v>1</v>
      </c>
      <c r="B11" s="99" t="s">
        <v>107</v>
      </c>
      <c r="C11" s="99" t="s">
        <v>576</v>
      </c>
      <c r="D11" s="99" t="s">
        <v>177</v>
      </c>
    </row>
    <row r="12" spans="1:6" x14ac:dyDescent="0.25">
      <c r="A12" s="23">
        <v>1</v>
      </c>
      <c r="B12" s="99" t="s">
        <v>107</v>
      </c>
      <c r="C12" s="99" t="s">
        <v>574</v>
      </c>
      <c r="D12" s="23" t="s">
        <v>177</v>
      </c>
    </row>
    <row r="13" spans="1:6" x14ac:dyDescent="0.25">
      <c r="A13" s="101">
        <v>1</v>
      </c>
      <c r="B13" s="101" t="s">
        <v>245</v>
      </c>
      <c r="C13" s="101" t="s">
        <v>575</v>
      </c>
      <c r="D13" s="101" t="s">
        <v>177</v>
      </c>
    </row>
    <row r="14" spans="1:6" x14ac:dyDescent="0.25">
      <c r="A14" s="102">
        <v>1</v>
      </c>
      <c r="B14" s="102" t="s">
        <v>245</v>
      </c>
      <c r="C14" s="102" t="s">
        <v>576</v>
      </c>
      <c r="D14" s="102" t="s">
        <v>177</v>
      </c>
    </row>
  </sheetData>
  <mergeCells count="1">
    <mergeCell ref="A1:F1"/>
  </mergeCell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20"/>
  <sheetViews>
    <sheetView workbookViewId="0">
      <selection activeCell="L19" sqref="L19"/>
    </sheetView>
  </sheetViews>
  <sheetFormatPr defaultRowHeight="15" x14ac:dyDescent="0.25"/>
  <cols>
    <col min="2" max="2" width="26.85546875" style="24" customWidth="1"/>
    <col min="3" max="3" width="7.28515625" customWidth="1"/>
    <col min="4" max="4" width="5.7109375" customWidth="1"/>
    <col min="5" max="5" width="22" customWidth="1"/>
    <col min="7" max="7" width="10.85546875" customWidth="1"/>
    <col min="10" max="10" width="16.28515625" customWidth="1"/>
    <col min="12" max="12" width="17.7109375" customWidth="1"/>
    <col min="13" max="13" width="25.42578125" customWidth="1"/>
    <col min="14" max="14" width="44.140625" customWidth="1"/>
  </cols>
  <sheetData>
    <row r="1" spans="1:16" x14ac:dyDescent="0.25">
      <c r="A1" s="133" t="s">
        <v>178</v>
      </c>
      <c r="B1" s="127"/>
      <c r="C1" s="127"/>
      <c r="D1" s="127"/>
      <c r="E1" s="127"/>
      <c r="F1" s="127"/>
      <c r="G1" s="127"/>
      <c r="H1" s="127"/>
      <c r="I1" s="127"/>
      <c r="J1" s="127"/>
      <c r="K1" s="127"/>
      <c r="L1" s="127"/>
      <c r="M1" s="127"/>
    </row>
    <row r="2" spans="1:16" ht="34.5" customHeight="1" x14ac:dyDescent="0.25">
      <c r="A2" s="26" t="s">
        <v>2</v>
      </c>
      <c r="B2" s="30" t="s">
        <v>179</v>
      </c>
      <c r="C2" s="26" t="s">
        <v>180</v>
      </c>
      <c r="D2" s="26"/>
      <c r="E2" s="26"/>
      <c r="F2" s="26"/>
      <c r="G2" s="26"/>
      <c r="H2" s="26"/>
      <c r="I2" s="26"/>
      <c r="J2" s="26"/>
      <c r="K2" s="26"/>
      <c r="L2" s="26"/>
      <c r="M2" s="26"/>
      <c r="N2" s="26"/>
      <c r="O2" s="25"/>
      <c r="P2" s="25"/>
    </row>
    <row r="3" spans="1:16" ht="52.5" customHeight="1" x14ac:dyDescent="0.25">
      <c r="A3" s="9"/>
      <c r="B3" s="21"/>
      <c r="C3" s="12" t="s">
        <v>181</v>
      </c>
      <c r="D3" s="12" t="s">
        <v>182</v>
      </c>
      <c r="E3" s="12" t="s">
        <v>183</v>
      </c>
      <c r="F3" s="12" t="s">
        <v>184</v>
      </c>
      <c r="G3" s="12" t="s">
        <v>185</v>
      </c>
      <c r="H3" s="12" t="s">
        <v>186</v>
      </c>
      <c r="I3" s="12" t="s">
        <v>187</v>
      </c>
      <c r="J3" s="12" t="s">
        <v>188</v>
      </c>
      <c r="K3" s="12" t="s">
        <v>189</v>
      </c>
      <c r="L3" s="26" t="s">
        <v>190</v>
      </c>
      <c r="M3" s="26" t="s">
        <v>191</v>
      </c>
      <c r="N3" s="26" t="s">
        <v>192</v>
      </c>
    </row>
    <row r="4" spans="1:16" x14ac:dyDescent="0.25">
      <c r="A4" s="9" t="s">
        <v>9</v>
      </c>
      <c r="B4" s="108" t="s">
        <v>634</v>
      </c>
      <c r="C4" s="9"/>
      <c r="D4" s="9"/>
      <c r="E4" s="29" t="s">
        <v>635</v>
      </c>
      <c r="F4" s="9"/>
      <c r="G4" s="9"/>
      <c r="H4" s="9"/>
      <c r="I4" s="9"/>
      <c r="J4" s="9"/>
      <c r="K4" s="9"/>
      <c r="L4" s="9"/>
      <c r="M4" s="9"/>
      <c r="N4" s="9"/>
    </row>
    <row r="5" spans="1:16" x14ac:dyDescent="0.25">
      <c r="A5" s="9" t="s">
        <v>9</v>
      </c>
      <c r="B5" s="108" t="s">
        <v>636</v>
      </c>
      <c r="C5" s="9"/>
      <c r="D5" s="9"/>
      <c r="E5" s="29" t="s">
        <v>637</v>
      </c>
      <c r="F5" s="9"/>
      <c r="G5" s="9"/>
      <c r="H5" s="9"/>
      <c r="I5" s="9"/>
      <c r="J5" s="9"/>
      <c r="K5" s="9"/>
      <c r="L5" s="9"/>
      <c r="M5" s="9"/>
      <c r="N5" s="9"/>
    </row>
    <row r="6" spans="1:16" x14ac:dyDescent="0.25">
      <c r="A6" s="9" t="s">
        <v>9</v>
      </c>
      <c r="B6" s="108">
        <v>14278</v>
      </c>
      <c r="C6" s="9"/>
      <c r="D6" s="9"/>
      <c r="E6" s="9"/>
      <c r="F6" s="9"/>
      <c r="G6" s="9" t="s">
        <v>638</v>
      </c>
      <c r="H6" s="9"/>
      <c r="I6" s="9"/>
      <c r="J6" s="9"/>
      <c r="K6" s="9"/>
      <c r="L6" s="9"/>
      <c r="M6" s="9"/>
      <c r="N6" s="9"/>
    </row>
    <row r="7" spans="1:16" s="79" customFormat="1" x14ac:dyDescent="0.25">
      <c r="A7" s="9" t="s">
        <v>9</v>
      </c>
      <c r="B7" s="109" t="s">
        <v>571</v>
      </c>
      <c r="C7" s="9"/>
      <c r="D7" s="9"/>
      <c r="E7" s="9"/>
      <c r="F7" s="9"/>
      <c r="G7" s="9"/>
      <c r="H7" s="9"/>
      <c r="I7" s="9"/>
      <c r="J7" s="9" t="s">
        <v>639</v>
      </c>
      <c r="K7" s="9"/>
      <c r="L7" s="9"/>
      <c r="M7" s="9"/>
      <c r="N7" s="9"/>
    </row>
    <row r="8" spans="1:16" s="32" customFormat="1" x14ac:dyDescent="0.25">
      <c r="A8" s="9" t="s">
        <v>9</v>
      </c>
      <c r="B8" s="24">
        <v>96668</v>
      </c>
      <c r="C8" s="9"/>
      <c r="D8" s="9"/>
      <c r="E8" s="9"/>
      <c r="F8" s="9"/>
      <c r="G8" s="9"/>
      <c r="H8" s="9"/>
      <c r="I8" s="9"/>
      <c r="J8" s="9" t="s">
        <v>640</v>
      </c>
      <c r="K8" s="9"/>
      <c r="L8" s="9"/>
      <c r="M8" s="9"/>
      <c r="N8" s="9"/>
    </row>
    <row r="9" spans="1:16" s="98" customFormat="1" x14ac:dyDescent="0.25">
      <c r="A9" s="9" t="s">
        <v>9</v>
      </c>
      <c r="B9" s="24" t="s">
        <v>572</v>
      </c>
      <c r="C9" s="9"/>
      <c r="D9" s="9"/>
      <c r="E9" s="9"/>
      <c r="F9" s="9"/>
      <c r="G9" s="9"/>
      <c r="H9" s="9"/>
      <c r="I9" s="9"/>
      <c r="J9" s="9" t="s">
        <v>641</v>
      </c>
      <c r="K9" s="9"/>
      <c r="L9" s="9"/>
      <c r="M9" s="9"/>
      <c r="N9" s="9"/>
    </row>
    <row r="10" spans="1:16" x14ac:dyDescent="0.25">
      <c r="A10" s="9" t="s">
        <v>9</v>
      </c>
      <c r="B10" s="23" t="s">
        <v>642</v>
      </c>
      <c r="C10" s="9"/>
      <c r="D10" s="9"/>
      <c r="E10" s="9"/>
      <c r="F10" s="9"/>
      <c r="G10" s="9"/>
      <c r="H10" s="9"/>
      <c r="I10" s="9"/>
      <c r="J10" s="9"/>
      <c r="K10" s="9"/>
      <c r="L10" s="9" t="s">
        <v>643</v>
      </c>
      <c r="M10" s="9"/>
      <c r="N10" s="9"/>
    </row>
    <row r="11" spans="1:16" ht="15.75" thickBot="1" x14ac:dyDescent="0.3">
      <c r="A11" s="9" t="s">
        <v>9</v>
      </c>
      <c r="B11" s="108" t="s">
        <v>644</v>
      </c>
      <c r="C11" s="9"/>
      <c r="D11" s="9"/>
      <c r="E11" s="9" t="s">
        <v>645</v>
      </c>
      <c r="F11" s="9"/>
      <c r="G11" s="9"/>
      <c r="H11" s="9"/>
      <c r="I11" s="9"/>
      <c r="J11" s="9"/>
      <c r="K11" s="9"/>
      <c r="L11" s="9"/>
      <c r="M11" s="9"/>
      <c r="N11" s="9"/>
    </row>
    <row r="12" spans="1:16" ht="15.75" thickBot="1" x14ac:dyDescent="0.3">
      <c r="A12" s="9" t="s">
        <v>9</v>
      </c>
      <c r="B12" s="110">
        <v>97064</v>
      </c>
      <c r="C12" s="9"/>
      <c r="D12" s="9"/>
      <c r="E12" s="9"/>
      <c r="F12" s="9"/>
      <c r="G12" s="9"/>
      <c r="H12" s="9"/>
      <c r="I12" s="9"/>
      <c r="J12" s="9" t="s">
        <v>646</v>
      </c>
      <c r="K12" s="9"/>
      <c r="L12" s="9"/>
      <c r="M12" s="9"/>
      <c r="N12" s="9"/>
    </row>
    <row r="13" spans="1:16" s="79" customFormat="1" ht="15.75" thickBot="1" x14ac:dyDescent="0.3">
      <c r="A13" s="9" t="s">
        <v>9</v>
      </c>
      <c r="B13" s="111">
        <v>12933</v>
      </c>
      <c r="C13" s="27"/>
      <c r="D13" s="27"/>
      <c r="E13" s="27"/>
      <c r="F13" s="27"/>
      <c r="G13" s="27"/>
      <c r="H13" s="27"/>
      <c r="I13" s="27"/>
      <c r="J13" s="27" t="s">
        <v>647</v>
      </c>
      <c r="K13" s="27"/>
      <c r="L13" s="27"/>
      <c r="M13" s="27"/>
      <c r="N13" s="27"/>
    </row>
    <row r="14" spans="1:16" s="79" customFormat="1" ht="15.75" thickBot="1" x14ac:dyDescent="0.3">
      <c r="A14" s="9" t="s">
        <v>9</v>
      </c>
      <c r="B14" s="112">
        <v>12577</v>
      </c>
      <c r="C14" s="27"/>
      <c r="D14" s="27"/>
      <c r="E14" s="27"/>
      <c r="F14" s="27"/>
      <c r="G14" s="27"/>
      <c r="H14" s="27"/>
      <c r="I14" s="27"/>
      <c r="J14" s="27" t="s">
        <v>648</v>
      </c>
      <c r="K14" s="27"/>
      <c r="L14" s="27"/>
      <c r="M14" s="27"/>
      <c r="N14" s="27"/>
    </row>
    <row r="15" spans="1:16" x14ac:dyDescent="0.25">
      <c r="A15" s="107" t="s">
        <v>9</v>
      </c>
      <c r="B15" s="113">
        <v>24603</v>
      </c>
      <c r="C15" s="107"/>
      <c r="D15" s="107"/>
      <c r="E15" s="107"/>
      <c r="F15" s="107"/>
      <c r="G15" s="107"/>
      <c r="H15" s="107"/>
      <c r="I15" s="107"/>
      <c r="J15" s="97" t="s">
        <v>649</v>
      </c>
      <c r="K15" s="107"/>
      <c r="L15" s="107"/>
    </row>
    <row r="16" spans="1:16" x14ac:dyDescent="0.25">
      <c r="A16" s="9"/>
      <c r="B16" s="114" t="s">
        <v>193</v>
      </c>
      <c r="C16" s="28"/>
      <c r="D16" s="28"/>
      <c r="E16" s="28"/>
      <c r="F16" s="28"/>
      <c r="G16" s="28"/>
      <c r="H16" s="28"/>
      <c r="I16" s="28"/>
      <c r="J16" s="28"/>
      <c r="K16" s="28"/>
      <c r="L16" s="28"/>
      <c r="M16" s="28"/>
      <c r="N16" s="28"/>
      <c r="O16" s="28" t="s">
        <v>194</v>
      </c>
    </row>
    <row r="20" spans="2:16" x14ac:dyDescent="0.25">
      <c r="B20" s="134" t="s">
        <v>195</v>
      </c>
      <c r="C20" s="117"/>
      <c r="D20" s="117"/>
      <c r="E20" s="117"/>
      <c r="F20" s="117"/>
      <c r="G20" s="117"/>
      <c r="H20" s="117"/>
      <c r="I20" s="117"/>
      <c r="J20" s="117"/>
      <c r="K20" s="117"/>
      <c r="L20" s="117"/>
      <c r="M20" s="117"/>
      <c r="N20" s="117"/>
      <c r="O20" s="117"/>
      <c r="P20" s="117"/>
    </row>
  </sheetData>
  <mergeCells count="2">
    <mergeCell ref="A1:M1"/>
    <mergeCell ref="B20:P20"/>
  </mergeCell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6"/>
  <sheetViews>
    <sheetView workbookViewId="0">
      <selection activeCell="D18" sqref="D18"/>
    </sheetView>
  </sheetViews>
  <sheetFormatPr defaultRowHeight="15" x14ac:dyDescent="0.25"/>
  <cols>
    <col min="2" max="2" width="28" customWidth="1"/>
    <col min="3" max="3" width="26.42578125" customWidth="1"/>
    <col min="4" max="4" width="34.5703125" customWidth="1"/>
    <col min="5" max="5" width="23.85546875" customWidth="1"/>
    <col min="6" max="6" width="53.42578125" customWidth="1"/>
  </cols>
  <sheetData>
    <row r="1" spans="1:6" x14ac:dyDescent="0.25">
      <c r="A1" s="133" t="s">
        <v>196</v>
      </c>
      <c r="B1" s="127"/>
      <c r="C1" s="127"/>
      <c r="D1" s="127"/>
      <c r="E1" s="127"/>
      <c r="F1" s="127"/>
    </row>
    <row r="2" spans="1:6" ht="41.25" customHeight="1" x14ac:dyDescent="0.25">
      <c r="A2" s="11" t="s">
        <v>2</v>
      </c>
      <c r="B2" s="11" t="s">
        <v>197</v>
      </c>
      <c r="C2" s="11" t="s">
        <v>198</v>
      </c>
      <c r="D2" s="11" t="s">
        <v>199</v>
      </c>
      <c r="E2" s="11" t="s">
        <v>200</v>
      </c>
      <c r="F2" s="11" t="s">
        <v>201</v>
      </c>
    </row>
    <row r="3" spans="1:6" x14ac:dyDescent="0.25">
      <c r="A3" s="135" t="s">
        <v>565</v>
      </c>
      <c r="B3" s="136"/>
      <c r="C3" s="136"/>
      <c r="D3" s="136"/>
      <c r="E3" s="136"/>
      <c r="F3" s="137"/>
    </row>
    <row r="4" spans="1:6" x14ac:dyDescent="0.25">
      <c r="A4" s="12"/>
      <c r="B4" s="12"/>
      <c r="C4" s="12"/>
      <c r="D4" s="12"/>
      <c r="E4" s="12"/>
      <c r="F4" s="12"/>
    </row>
    <row r="5" spans="1:6" x14ac:dyDescent="0.25">
      <c r="A5" s="12"/>
      <c r="B5" s="12"/>
      <c r="C5" s="12"/>
      <c r="D5" s="12"/>
      <c r="E5" s="12"/>
      <c r="F5" s="12"/>
    </row>
    <row r="6" spans="1:6" x14ac:dyDescent="0.25">
      <c r="A6" s="12"/>
      <c r="B6" s="12"/>
      <c r="C6" s="12"/>
      <c r="D6" s="12"/>
      <c r="E6" s="12"/>
      <c r="F6" s="12"/>
    </row>
  </sheetData>
  <mergeCells count="2">
    <mergeCell ref="A1:F1"/>
    <mergeCell ref="A3:F3"/>
  </mergeCell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15"/>
  <sheetViews>
    <sheetView workbookViewId="0">
      <selection activeCell="F23" sqref="F23"/>
    </sheetView>
  </sheetViews>
  <sheetFormatPr defaultRowHeight="15" x14ac:dyDescent="0.25"/>
  <cols>
    <col min="1" max="1" width="36.42578125" customWidth="1"/>
    <col min="2" max="2" width="45.42578125" customWidth="1"/>
    <col min="3" max="3" width="42.140625" customWidth="1"/>
    <col min="4" max="4" width="7.5703125" customWidth="1"/>
  </cols>
  <sheetData>
    <row r="1" spans="1:5" x14ac:dyDescent="0.25">
      <c r="A1" s="133" t="s">
        <v>202</v>
      </c>
      <c r="B1" s="127"/>
      <c r="C1" s="127"/>
      <c r="D1" s="127"/>
      <c r="E1" s="127"/>
    </row>
    <row r="2" spans="1:5" ht="21" customHeight="1" thickBot="1" x14ac:dyDescent="0.3">
      <c r="A2" s="30" t="s">
        <v>203</v>
      </c>
      <c r="B2" s="30" t="s">
        <v>204</v>
      </c>
      <c r="C2" s="11" t="s">
        <v>205</v>
      </c>
    </row>
    <row r="3" spans="1:5" x14ac:dyDescent="0.25">
      <c r="A3" s="41" t="s">
        <v>207</v>
      </c>
      <c r="B3" s="42" t="s">
        <v>208</v>
      </c>
      <c r="C3" s="42">
        <v>200</v>
      </c>
    </row>
    <row r="4" spans="1:5" x14ac:dyDescent="0.25">
      <c r="A4" s="43">
        <v>44398</v>
      </c>
      <c r="B4" s="22" t="s">
        <v>215</v>
      </c>
      <c r="C4" s="22" t="s">
        <v>378</v>
      </c>
    </row>
    <row r="5" spans="1:5" x14ac:dyDescent="0.25">
      <c r="A5" s="43" t="s">
        <v>376</v>
      </c>
      <c r="B5" s="22" t="s">
        <v>216</v>
      </c>
      <c r="C5" s="22" t="s">
        <v>378</v>
      </c>
      <c r="D5" s="52"/>
    </row>
    <row r="6" spans="1:5" ht="30" customHeight="1" x14ac:dyDescent="0.25">
      <c r="A6" s="44" t="s">
        <v>218</v>
      </c>
      <c r="B6" s="22" t="s">
        <v>217</v>
      </c>
      <c r="C6" s="22" t="s">
        <v>378</v>
      </c>
      <c r="D6" s="52"/>
    </row>
    <row r="7" spans="1:5" ht="30" x14ac:dyDescent="0.25">
      <c r="A7" s="44" t="s">
        <v>220</v>
      </c>
      <c r="B7" s="22" t="s">
        <v>219</v>
      </c>
      <c r="C7" s="22" t="s">
        <v>378</v>
      </c>
      <c r="D7" s="52"/>
    </row>
    <row r="8" spans="1:5" x14ac:dyDescent="0.25">
      <c r="A8" s="43">
        <v>44114</v>
      </c>
      <c r="B8" s="22" t="s">
        <v>221</v>
      </c>
      <c r="C8" s="22" t="s">
        <v>378</v>
      </c>
      <c r="D8" s="52"/>
    </row>
    <row r="9" spans="1:5" x14ac:dyDescent="0.25">
      <c r="A9" s="45">
        <v>44071</v>
      </c>
      <c r="B9" s="46" t="s">
        <v>222</v>
      </c>
      <c r="C9" s="47" t="s">
        <v>378</v>
      </c>
      <c r="D9" s="52"/>
    </row>
    <row r="10" spans="1:5" s="52" customFormat="1" x14ac:dyDescent="0.25">
      <c r="A10" s="45">
        <v>44079</v>
      </c>
      <c r="B10" s="46" t="s">
        <v>381</v>
      </c>
      <c r="C10" s="47" t="s">
        <v>378</v>
      </c>
    </row>
    <row r="11" spans="1:5" s="52" customFormat="1" x14ac:dyDescent="0.25">
      <c r="A11" s="45">
        <v>44106</v>
      </c>
      <c r="B11" s="46" t="s">
        <v>380</v>
      </c>
      <c r="C11" s="47">
        <v>20</v>
      </c>
    </row>
    <row r="12" spans="1:5" s="52" customFormat="1" x14ac:dyDescent="0.25">
      <c r="A12" s="45">
        <v>44222</v>
      </c>
      <c r="B12" s="46" t="s">
        <v>379</v>
      </c>
      <c r="C12" s="47" t="s">
        <v>378</v>
      </c>
    </row>
    <row r="13" spans="1:5" s="52" customFormat="1" x14ac:dyDescent="0.25">
      <c r="A13" s="45">
        <v>44058</v>
      </c>
      <c r="B13" s="46" t="s">
        <v>377</v>
      </c>
      <c r="C13" s="47" t="s">
        <v>378</v>
      </c>
    </row>
    <row r="14" spans="1:5" x14ac:dyDescent="0.25">
      <c r="A14" s="45">
        <v>44063</v>
      </c>
      <c r="B14" s="47" t="s">
        <v>223</v>
      </c>
      <c r="C14" s="47" t="s">
        <v>378</v>
      </c>
      <c r="D14" s="52"/>
    </row>
    <row r="15" spans="1:5" x14ac:dyDescent="0.25">
      <c r="A15" s="138" t="s">
        <v>206</v>
      </c>
      <c r="B15" s="139"/>
      <c r="C15" s="17"/>
      <c r="D15" s="52"/>
    </row>
  </sheetData>
  <mergeCells count="2">
    <mergeCell ref="A1:E1"/>
    <mergeCell ref="A15:B15"/>
  </mergeCell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F38"/>
  <sheetViews>
    <sheetView workbookViewId="0">
      <selection activeCell="E41" sqref="E41"/>
    </sheetView>
  </sheetViews>
  <sheetFormatPr defaultRowHeight="15" x14ac:dyDescent="0.25"/>
  <cols>
    <col min="1" max="1" width="23" customWidth="1"/>
    <col min="2" max="2" width="26.28515625" customWidth="1"/>
    <col min="3" max="3" width="87.42578125" customWidth="1"/>
    <col min="4" max="4" width="51.85546875" customWidth="1"/>
    <col min="5" max="5" width="58.5703125" customWidth="1"/>
    <col min="6" max="6" width="35.5703125" customWidth="1"/>
  </cols>
  <sheetData>
    <row r="2" spans="1:6" ht="18" x14ac:dyDescent="0.25">
      <c r="A2" s="140" t="s">
        <v>254</v>
      </c>
      <c r="B2" s="141"/>
      <c r="C2" s="141"/>
      <c r="D2" s="142"/>
      <c r="E2" s="18"/>
      <c r="F2" s="18"/>
    </row>
    <row r="3" spans="1:6" ht="15.75" x14ac:dyDescent="0.25">
      <c r="A3" s="49" t="s">
        <v>255</v>
      </c>
      <c r="B3" s="49" t="s">
        <v>279</v>
      </c>
      <c r="C3" s="49" t="s">
        <v>256</v>
      </c>
      <c r="D3" s="49" t="s">
        <v>257</v>
      </c>
      <c r="E3" s="50" t="s">
        <v>258</v>
      </c>
      <c r="F3" s="50" t="s">
        <v>259</v>
      </c>
    </row>
    <row r="4" spans="1:6" ht="15.75" x14ac:dyDescent="0.25">
      <c r="A4" s="82" t="s">
        <v>260</v>
      </c>
      <c r="B4" s="82" t="s">
        <v>245</v>
      </c>
      <c r="C4" s="83" t="s">
        <v>261</v>
      </c>
      <c r="D4" s="83" t="s">
        <v>262</v>
      </c>
      <c r="E4" s="84" t="s">
        <v>263</v>
      </c>
      <c r="F4" s="83" t="s">
        <v>264</v>
      </c>
    </row>
    <row r="5" spans="1:6" ht="15.75" x14ac:dyDescent="0.25">
      <c r="A5" s="82" t="s">
        <v>265</v>
      </c>
      <c r="B5" s="82" t="s">
        <v>245</v>
      </c>
      <c r="C5" s="83" t="s">
        <v>266</v>
      </c>
      <c r="D5" s="83" t="s">
        <v>267</v>
      </c>
      <c r="E5" s="85" t="s">
        <v>268</v>
      </c>
      <c r="F5" s="83" t="s">
        <v>264</v>
      </c>
    </row>
    <row r="6" spans="1:6" ht="15.75" x14ac:dyDescent="0.25">
      <c r="A6" s="82" t="s">
        <v>269</v>
      </c>
      <c r="B6" s="82" t="s">
        <v>245</v>
      </c>
      <c r="C6" s="83" t="s">
        <v>270</v>
      </c>
      <c r="D6" s="83" t="s">
        <v>271</v>
      </c>
      <c r="E6" s="83" t="s">
        <v>272</v>
      </c>
      <c r="F6" s="83" t="s">
        <v>264</v>
      </c>
    </row>
    <row r="7" spans="1:6" ht="15.75" x14ac:dyDescent="0.25">
      <c r="A7" s="86">
        <v>44202</v>
      </c>
      <c r="B7" s="82" t="s">
        <v>245</v>
      </c>
      <c r="C7" s="83" t="s">
        <v>273</v>
      </c>
      <c r="D7" s="83" t="s">
        <v>274</v>
      </c>
      <c r="E7" s="83" t="s">
        <v>275</v>
      </c>
      <c r="F7" s="83" t="s">
        <v>264</v>
      </c>
    </row>
    <row r="8" spans="1:6" ht="15.75" x14ac:dyDescent="0.25">
      <c r="A8" s="86">
        <v>44506</v>
      </c>
      <c r="B8" s="82" t="s">
        <v>245</v>
      </c>
      <c r="C8" s="83" t="s">
        <v>276</v>
      </c>
      <c r="D8" s="87" t="s">
        <v>277</v>
      </c>
      <c r="E8" s="87" t="s">
        <v>278</v>
      </c>
      <c r="F8" s="83" t="s">
        <v>264</v>
      </c>
    </row>
    <row r="9" spans="1:6" ht="15.75" x14ac:dyDescent="0.25">
      <c r="A9" s="88">
        <v>43932</v>
      </c>
      <c r="B9" s="89" t="s">
        <v>241</v>
      </c>
      <c r="C9" s="90" t="s">
        <v>280</v>
      </c>
      <c r="D9" s="90" t="s">
        <v>281</v>
      </c>
      <c r="E9" s="83" t="s">
        <v>545</v>
      </c>
      <c r="F9" s="90" t="s">
        <v>282</v>
      </c>
    </row>
    <row r="10" spans="1:6" ht="15.75" x14ac:dyDescent="0.25">
      <c r="A10" s="89" t="s">
        <v>283</v>
      </c>
      <c r="B10" s="89" t="s">
        <v>241</v>
      </c>
      <c r="C10" s="90" t="s">
        <v>284</v>
      </c>
      <c r="D10" s="90" t="s">
        <v>285</v>
      </c>
      <c r="E10" s="90" t="s">
        <v>286</v>
      </c>
      <c r="F10" s="90" t="s">
        <v>287</v>
      </c>
    </row>
    <row r="11" spans="1:6" ht="15.75" x14ac:dyDescent="0.25">
      <c r="A11" s="89" t="s">
        <v>288</v>
      </c>
      <c r="B11" s="89" t="s">
        <v>116</v>
      </c>
      <c r="C11" s="90" t="s">
        <v>289</v>
      </c>
      <c r="D11" s="90" t="s">
        <v>290</v>
      </c>
      <c r="E11" s="83" t="s">
        <v>546</v>
      </c>
      <c r="F11" s="90" t="s">
        <v>282</v>
      </c>
    </row>
    <row r="12" spans="1:6" ht="15.75" x14ac:dyDescent="0.25">
      <c r="A12" s="89" t="s">
        <v>291</v>
      </c>
      <c r="B12" s="89" t="s">
        <v>116</v>
      </c>
      <c r="C12" s="90" t="s">
        <v>292</v>
      </c>
      <c r="D12" s="90" t="s">
        <v>293</v>
      </c>
      <c r="E12" s="83" t="s">
        <v>547</v>
      </c>
      <c r="F12" s="90" t="s">
        <v>282</v>
      </c>
    </row>
    <row r="13" spans="1:6" ht="15.75" x14ac:dyDescent="0.25">
      <c r="A13" s="89" t="s">
        <v>294</v>
      </c>
      <c r="B13" s="89" t="s">
        <v>116</v>
      </c>
      <c r="C13" s="90" t="s">
        <v>295</v>
      </c>
      <c r="D13" s="90" t="s">
        <v>296</v>
      </c>
      <c r="E13" s="90" t="s">
        <v>297</v>
      </c>
      <c r="F13" s="90" t="s">
        <v>282</v>
      </c>
    </row>
    <row r="14" spans="1:6" ht="15.75" x14ac:dyDescent="0.25">
      <c r="A14" s="89" t="s">
        <v>298</v>
      </c>
      <c r="B14" s="89" t="s">
        <v>116</v>
      </c>
      <c r="C14" s="90" t="s">
        <v>299</v>
      </c>
      <c r="D14" s="90" t="s">
        <v>300</v>
      </c>
      <c r="E14" s="90" t="s">
        <v>301</v>
      </c>
      <c r="F14" s="90" t="s">
        <v>282</v>
      </c>
    </row>
    <row r="15" spans="1:6" ht="15.75" x14ac:dyDescent="0.25">
      <c r="A15" s="91">
        <v>44413</v>
      </c>
      <c r="B15" s="89" t="s">
        <v>116</v>
      </c>
      <c r="C15" s="90" t="s">
        <v>302</v>
      </c>
      <c r="D15" s="90" t="s">
        <v>303</v>
      </c>
      <c r="E15" s="90" t="s">
        <v>304</v>
      </c>
      <c r="F15" s="90" t="s">
        <v>282</v>
      </c>
    </row>
    <row r="16" spans="1:6" ht="15.75" x14ac:dyDescent="0.25">
      <c r="A16" s="89" t="s">
        <v>305</v>
      </c>
      <c r="B16" s="89" t="s">
        <v>116</v>
      </c>
      <c r="C16" s="90" t="s">
        <v>306</v>
      </c>
      <c r="D16" s="90" t="s">
        <v>307</v>
      </c>
      <c r="E16" s="90" t="s">
        <v>308</v>
      </c>
      <c r="F16" s="90" t="s">
        <v>282</v>
      </c>
    </row>
    <row r="17" spans="1:6" ht="15.75" x14ac:dyDescent="0.25">
      <c r="A17" s="86">
        <v>44292</v>
      </c>
      <c r="B17" s="89" t="s">
        <v>116</v>
      </c>
      <c r="C17" s="90" t="s">
        <v>309</v>
      </c>
      <c r="D17" s="90" t="s">
        <v>310</v>
      </c>
      <c r="E17" s="90" t="s">
        <v>311</v>
      </c>
      <c r="F17" s="90" t="s">
        <v>282</v>
      </c>
    </row>
    <row r="18" spans="1:6" ht="15.75" x14ac:dyDescent="0.25">
      <c r="A18" s="92">
        <v>44287</v>
      </c>
      <c r="B18" s="89" t="s">
        <v>35</v>
      </c>
      <c r="C18" s="90" t="s">
        <v>312</v>
      </c>
      <c r="D18" s="90" t="s">
        <v>313</v>
      </c>
      <c r="E18" s="83" t="s">
        <v>548</v>
      </c>
      <c r="F18" s="83" t="s">
        <v>549</v>
      </c>
    </row>
    <row r="19" spans="1:6" ht="15.75" x14ac:dyDescent="0.25">
      <c r="A19" s="89" t="s">
        <v>314</v>
      </c>
      <c r="B19" s="89" t="s">
        <v>35</v>
      </c>
      <c r="C19" s="90" t="s">
        <v>315</v>
      </c>
      <c r="D19" s="90" t="s">
        <v>316</v>
      </c>
      <c r="E19" s="83" t="s">
        <v>550</v>
      </c>
      <c r="F19" s="83" t="s">
        <v>549</v>
      </c>
    </row>
    <row r="20" spans="1:6" ht="15.75" x14ac:dyDescent="0.25">
      <c r="A20" s="89" t="s">
        <v>317</v>
      </c>
      <c r="B20" s="89" t="s">
        <v>35</v>
      </c>
      <c r="C20" s="90" t="s">
        <v>318</v>
      </c>
      <c r="D20" s="90" t="s">
        <v>319</v>
      </c>
      <c r="E20" s="83" t="s">
        <v>551</v>
      </c>
      <c r="F20" s="83" t="s">
        <v>549</v>
      </c>
    </row>
    <row r="21" spans="1:6" ht="15.75" x14ac:dyDescent="0.25">
      <c r="A21" s="89" t="s">
        <v>320</v>
      </c>
      <c r="B21" s="89" t="s">
        <v>35</v>
      </c>
      <c r="C21" s="90" t="s">
        <v>321</v>
      </c>
      <c r="D21" s="90" t="s">
        <v>322</v>
      </c>
      <c r="E21" s="93" t="s">
        <v>552</v>
      </c>
      <c r="F21" s="83" t="s">
        <v>549</v>
      </c>
    </row>
    <row r="22" spans="1:6" ht="15.75" x14ac:dyDescent="0.25">
      <c r="A22" s="89" t="s">
        <v>323</v>
      </c>
      <c r="B22" s="89" t="s">
        <v>35</v>
      </c>
      <c r="C22" s="90" t="s">
        <v>324</v>
      </c>
      <c r="D22" s="90" t="s">
        <v>325</v>
      </c>
      <c r="E22" s="83" t="s">
        <v>553</v>
      </c>
      <c r="F22" s="83" t="s">
        <v>549</v>
      </c>
    </row>
    <row r="23" spans="1:6" ht="15.75" x14ac:dyDescent="0.25">
      <c r="A23" s="89" t="s">
        <v>326</v>
      </c>
      <c r="B23" s="89" t="s">
        <v>35</v>
      </c>
      <c r="C23" s="90" t="s">
        <v>327</v>
      </c>
      <c r="D23" s="90" t="s">
        <v>328</v>
      </c>
      <c r="E23" s="83" t="s">
        <v>554</v>
      </c>
      <c r="F23" s="83" t="s">
        <v>549</v>
      </c>
    </row>
    <row r="24" spans="1:6" ht="15.75" x14ac:dyDescent="0.25">
      <c r="A24" s="89" t="s">
        <v>329</v>
      </c>
      <c r="B24" s="89" t="s">
        <v>107</v>
      </c>
      <c r="C24" s="90" t="s">
        <v>330</v>
      </c>
      <c r="D24" s="90" t="s">
        <v>331</v>
      </c>
      <c r="E24" s="83" t="s">
        <v>555</v>
      </c>
      <c r="F24" s="83" t="s">
        <v>282</v>
      </c>
    </row>
    <row r="25" spans="1:6" ht="15.75" x14ac:dyDescent="0.25">
      <c r="A25" s="94">
        <v>44322</v>
      </c>
      <c r="B25" s="89" t="s">
        <v>107</v>
      </c>
      <c r="C25" s="90" t="s">
        <v>332</v>
      </c>
      <c r="D25" s="90" t="s">
        <v>333</v>
      </c>
      <c r="E25" s="83" t="s">
        <v>556</v>
      </c>
      <c r="F25" s="83" t="s">
        <v>282</v>
      </c>
    </row>
    <row r="26" spans="1:6" ht="15.75" x14ac:dyDescent="0.25">
      <c r="A26" s="94">
        <v>44445</v>
      </c>
      <c r="B26" s="89" t="s">
        <v>107</v>
      </c>
      <c r="C26" s="90" t="s">
        <v>334</v>
      </c>
      <c r="D26" s="90" t="s">
        <v>335</v>
      </c>
      <c r="E26" s="83" t="s">
        <v>557</v>
      </c>
      <c r="F26" s="83" t="s">
        <v>282</v>
      </c>
    </row>
    <row r="27" spans="1:6" ht="15.75" x14ac:dyDescent="0.25">
      <c r="A27" s="89" t="s">
        <v>336</v>
      </c>
      <c r="B27" s="89" t="s">
        <v>107</v>
      </c>
      <c r="C27" s="90" t="s">
        <v>337</v>
      </c>
      <c r="D27" s="90" t="s">
        <v>338</v>
      </c>
      <c r="E27" s="83" t="s">
        <v>558</v>
      </c>
      <c r="F27" s="83" t="s">
        <v>282</v>
      </c>
    </row>
    <row r="28" spans="1:6" ht="15.75" x14ac:dyDescent="0.25">
      <c r="A28" s="89" t="s">
        <v>339</v>
      </c>
      <c r="B28" s="89" t="s">
        <v>107</v>
      </c>
      <c r="C28" s="90" t="s">
        <v>340</v>
      </c>
      <c r="D28" s="90" t="s">
        <v>341</v>
      </c>
      <c r="E28" s="83" t="s">
        <v>559</v>
      </c>
      <c r="F28" s="83" t="s">
        <v>282</v>
      </c>
    </row>
    <row r="29" spans="1:6" ht="15.75" x14ac:dyDescent="0.25">
      <c r="A29" s="94">
        <v>44413</v>
      </c>
      <c r="B29" s="89" t="s">
        <v>107</v>
      </c>
      <c r="C29" s="90" t="s">
        <v>342</v>
      </c>
      <c r="D29" s="90" t="s">
        <v>343</v>
      </c>
      <c r="E29" s="83" t="s">
        <v>560</v>
      </c>
      <c r="F29" s="83" t="s">
        <v>282</v>
      </c>
    </row>
    <row r="30" spans="1:6" ht="15.75" x14ac:dyDescent="0.25">
      <c r="A30" s="89" t="s">
        <v>344</v>
      </c>
      <c r="B30" s="89" t="s">
        <v>107</v>
      </c>
      <c r="C30" s="90" t="s">
        <v>345</v>
      </c>
      <c r="D30" s="90" t="s">
        <v>346</v>
      </c>
      <c r="E30" s="83" t="s">
        <v>561</v>
      </c>
      <c r="F30" s="83" t="s">
        <v>355</v>
      </c>
    </row>
    <row r="31" spans="1:6" ht="15.75" x14ac:dyDescent="0.25">
      <c r="A31" s="89" t="s">
        <v>283</v>
      </c>
      <c r="B31" s="89" t="s">
        <v>107</v>
      </c>
      <c r="C31" s="90" t="s">
        <v>347</v>
      </c>
      <c r="D31" s="90" t="s">
        <v>348</v>
      </c>
      <c r="E31" s="83" t="s">
        <v>562</v>
      </c>
      <c r="F31" s="83" t="s">
        <v>355</v>
      </c>
    </row>
    <row r="32" spans="1:6" ht="15.75" x14ac:dyDescent="0.25">
      <c r="A32" s="94">
        <v>44413</v>
      </c>
      <c r="B32" s="89" t="s">
        <v>107</v>
      </c>
      <c r="C32" s="90" t="s">
        <v>349</v>
      </c>
      <c r="D32" s="90" t="s">
        <v>350</v>
      </c>
      <c r="E32" s="83" t="s">
        <v>563</v>
      </c>
      <c r="F32" s="83" t="s">
        <v>355</v>
      </c>
    </row>
    <row r="33" spans="1:6" ht="15.75" x14ac:dyDescent="0.25">
      <c r="A33" s="95" t="s">
        <v>351</v>
      </c>
      <c r="B33" s="82" t="s">
        <v>84</v>
      </c>
      <c r="C33" s="83" t="s">
        <v>352</v>
      </c>
      <c r="D33" s="83" t="s">
        <v>353</v>
      </c>
      <c r="E33" s="83" t="s">
        <v>354</v>
      </c>
      <c r="F33" s="83" t="s">
        <v>355</v>
      </c>
    </row>
    <row r="34" spans="1:6" ht="15.75" x14ac:dyDescent="0.25">
      <c r="A34" s="96">
        <v>44536</v>
      </c>
      <c r="B34" s="82" t="s">
        <v>84</v>
      </c>
      <c r="C34" s="83" t="s">
        <v>356</v>
      </c>
      <c r="D34" s="83" t="s">
        <v>357</v>
      </c>
      <c r="E34" s="83" t="s">
        <v>358</v>
      </c>
      <c r="F34" s="83" t="s">
        <v>355</v>
      </c>
    </row>
    <row r="35" spans="1:6" ht="15.75" x14ac:dyDescent="0.25">
      <c r="A35" s="82" t="s">
        <v>359</v>
      </c>
      <c r="B35" s="82" t="s">
        <v>84</v>
      </c>
      <c r="C35" s="93" t="s">
        <v>360</v>
      </c>
      <c r="D35" s="83" t="s">
        <v>361</v>
      </c>
      <c r="E35" s="83" t="s">
        <v>362</v>
      </c>
      <c r="F35" s="83" t="s">
        <v>363</v>
      </c>
    </row>
    <row r="36" spans="1:6" ht="15.75" x14ac:dyDescent="0.25">
      <c r="A36" s="91">
        <v>44321</v>
      </c>
      <c r="B36" s="89" t="s">
        <v>172</v>
      </c>
      <c r="C36" s="90" t="s">
        <v>364</v>
      </c>
      <c r="D36" s="90" t="s">
        <v>365</v>
      </c>
      <c r="E36" s="90" t="s">
        <v>366</v>
      </c>
      <c r="F36" s="90" t="s">
        <v>264</v>
      </c>
    </row>
    <row r="37" spans="1:6" ht="15.75" x14ac:dyDescent="0.25">
      <c r="A37" s="89" t="s">
        <v>367</v>
      </c>
      <c r="B37" s="89" t="s">
        <v>172</v>
      </c>
      <c r="C37" s="90" t="s">
        <v>368</v>
      </c>
      <c r="D37" s="90" t="s">
        <v>369</v>
      </c>
      <c r="E37" s="90" t="s">
        <v>370</v>
      </c>
      <c r="F37" s="90" t="s">
        <v>264</v>
      </c>
    </row>
    <row r="38" spans="1:6" ht="15.75" x14ac:dyDescent="0.25">
      <c r="A38" s="89" t="s">
        <v>371</v>
      </c>
      <c r="B38" s="89" t="s">
        <v>172</v>
      </c>
      <c r="C38" s="90" t="s">
        <v>372</v>
      </c>
      <c r="D38" s="90" t="s">
        <v>373</v>
      </c>
      <c r="E38" s="90" t="s">
        <v>374</v>
      </c>
      <c r="F38" s="90" t="s">
        <v>264</v>
      </c>
    </row>
  </sheetData>
  <mergeCells count="1">
    <mergeCell ref="A2:D2"/>
  </mergeCells>
  <pageMargins left="0.7" right="0.7" top="0.75" bottom="0.75" header="0.3" footer="0.3"/>
  <pageSetup paperSize="9"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F4"/>
  <sheetViews>
    <sheetView workbookViewId="0">
      <selection activeCell="K22" sqref="K22"/>
    </sheetView>
  </sheetViews>
  <sheetFormatPr defaultRowHeight="15" x14ac:dyDescent="0.25"/>
  <cols>
    <col min="2" max="2" width="21.85546875" customWidth="1"/>
    <col min="4" max="4" width="19" customWidth="1"/>
    <col min="5" max="5" width="18.5703125" customWidth="1"/>
    <col min="6" max="6" width="36.28515625" customWidth="1"/>
  </cols>
  <sheetData>
    <row r="2" spans="1:6" ht="18.75" x14ac:dyDescent="0.3">
      <c r="A2" s="143" t="s">
        <v>246</v>
      </c>
      <c r="B2" s="143"/>
      <c r="C2" s="143"/>
      <c r="D2" s="143"/>
      <c r="E2" s="143"/>
      <c r="F2" s="144"/>
    </row>
    <row r="3" spans="1:6" ht="44.25" customHeight="1" x14ac:dyDescent="0.25">
      <c r="A3" s="48" t="s">
        <v>247</v>
      </c>
      <c r="B3" s="48" t="s">
        <v>248</v>
      </c>
      <c r="C3" s="48" t="s">
        <v>249</v>
      </c>
      <c r="D3" s="48" t="s">
        <v>250</v>
      </c>
      <c r="E3" s="48" t="s">
        <v>251</v>
      </c>
      <c r="F3" s="48" t="s">
        <v>252</v>
      </c>
    </row>
    <row r="4" spans="1:6" x14ac:dyDescent="0.25">
      <c r="A4" s="145" t="s">
        <v>253</v>
      </c>
      <c r="B4" s="146"/>
      <c r="C4" s="146"/>
      <c r="D4" s="146"/>
      <c r="E4" s="146"/>
      <c r="F4" s="147"/>
    </row>
  </sheetData>
  <mergeCells count="2">
    <mergeCell ref="A2:F2"/>
    <mergeCell ref="A4:F4"/>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5.1.1&amp;5.1.2</vt:lpstr>
      <vt:lpstr>5.1.3</vt:lpstr>
      <vt:lpstr>5.1.4</vt:lpstr>
      <vt:lpstr>5.2.1</vt:lpstr>
      <vt:lpstr>5.2.2</vt:lpstr>
      <vt:lpstr>5.2.3</vt:lpstr>
      <vt:lpstr>5.3.1</vt:lpstr>
      <vt:lpstr>5.3.3</vt:lpstr>
      <vt:lpstr>5.4.1</vt:lpstr>
      <vt:lpstr>5.4.2</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Praveen KUMAR</dc:creator>
  <cp:lastModifiedBy>PRAVEEN</cp:lastModifiedBy>
  <dcterms:created xsi:type="dcterms:W3CDTF">2015-06-05T18:17:20Z</dcterms:created>
  <dcterms:modified xsi:type="dcterms:W3CDTF">2021-12-09T09:03:38Z</dcterms:modified>
</cp:coreProperties>
</file>